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19425" windowHeight="8805" firstSheet="13" activeTab="13"/>
  </bookViews>
  <sheets>
    <sheet name="OUT-2022" sheetId="1" state="hidden" r:id="rId1"/>
    <sheet name="OUT - OUT-2022 " sheetId="4" state="hidden" r:id="rId2"/>
    <sheet name="NOV-2022 " sheetId="6" state="hidden" r:id="rId3"/>
    <sheet name="JAN-2023 " sheetId="7" state="hidden" r:id="rId4"/>
    <sheet name="JAN-JAN 2023" sheetId="8" state="hidden" r:id="rId5"/>
    <sheet name="FEV 2023" sheetId="9" state="hidden" r:id="rId6"/>
    <sheet name="MAR 2023 " sheetId="10" state="hidden" r:id="rId7"/>
    <sheet name="ABR 2023" sheetId="11" state="hidden" r:id="rId8"/>
    <sheet name="MAIO 2023 " sheetId="12" state="hidden" r:id="rId9"/>
    <sheet name="JUNHO 2023  " sheetId="13" state="hidden" r:id="rId10"/>
    <sheet name="JULHO 2023  " sheetId="14" state="hidden" r:id="rId11"/>
    <sheet name="AGOSTO 2023  " sheetId="15" state="hidden" r:id="rId12"/>
    <sheet name="SETEMBRO 2023   " sheetId="16" state="hidden" r:id="rId13"/>
    <sheet name="OUTUBRO 2023" sheetId="21" r:id="rId14"/>
    <sheet name="Plan2" sheetId="2" r:id="rId15"/>
    <sheet name="Plan6" sheetId="20" r:id="rId16"/>
    <sheet name="Plan3" sheetId="3" r:id="rId17"/>
  </sheets>
  <calcPr calcId="125725"/>
</workbook>
</file>

<file path=xl/calcChain.xml><?xml version="1.0" encoding="utf-8"?>
<calcChain xmlns="http://schemas.openxmlformats.org/spreadsheetml/2006/main">
  <c r="F47" i="15"/>
  <c r="A46"/>
  <c r="A44"/>
  <c r="A45" s="1"/>
  <c r="A43" i="21" l="1"/>
  <c r="E44" l="1"/>
  <c r="A32"/>
  <c r="A33" s="1"/>
  <c r="A34" s="1"/>
  <c r="A35" s="1"/>
  <c r="A36" s="1"/>
  <c r="A37" s="1"/>
  <c r="A38" s="1"/>
  <c r="A39" s="1"/>
  <c r="A40" s="1"/>
  <c r="A41" s="1"/>
  <c r="A42" s="1"/>
  <c r="A31"/>
  <c r="E47" i="16" l="1"/>
  <c r="F47"/>
  <c r="D47"/>
  <c r="A44"/>
  <c r="A45" s="1"/>
  <c r="A46" s="1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1" i="15"/>
  <c r="A42" s="1"/>
  <c r="A43" s="1"/>
  <c r="A31"/>
  <c r="A32" s="1"/>
  <c r="A33" s="1"/>
  <c r="A34" s="1"/>
  <c r="A35" s="1"/>
  <c r="A36" s="1"/>
  <c r="A37" s="1"/>
  <c r="A38" s="1"/>
  <c r="A39" s="1"/>
  <c r="A40" s="1"/>
  <c r="F41" i="14"/>
  <c r="F42" i="13"/>
  <c r="D42"/>
  <c r="D41" i="14"/>
  <c r="E41" l="1"/>
  <c r="A32"/>
  <c r="A33" s="1"/>
  <c r="A34" s="1"/>
  <c r="A35" s="1"/>
  <c r="A36" s="1"/>
  <c r="A37" s="1"/>
  <c r="A38" s="1"/>
  <c r="A39" s="1"/>
  <c r="A40" s="1"/>
  <c r="A31"/>
  <c r="E42" i="13"/>
  <c r="A40"/>
  <c r="A41" s="1"/>
  <c r="A31" l="1"/>
  <c r="A32" s="1"/>
  <c r="A33" s="1"/>
  <c r="A34" s="1"/>
  <c r="A35" s="1"/>
  <c r="A36" s="1"/>
  <c r="A37" s="1"/>
  <c r="A38" s="1"/>
  <c r="A39" s="1"/>
  <c r="E40" i="12"/>
  <c r="F40"/>
  <c r="D40"/>
  <c r="A39"/>
  <c r="A33"/>
  <c r="A34" s="1"/>
  <c r="A35" s="1"/>
  <c r="A36" s="1"/>
  <c r="A37" s="1"/>
  <c r="A38" s="1"/>
  <c r="A31" l="1"/>
  <c r="A32" s="1"/>
  <c r="F36" i="11"/>
  <c r="E36"/>
  <c r="D36"/>
  <c r="A32"/>
  <c r="A33" s="1"/>
  <c r="A34" s="1"/>
  <c r="A35" s="1"/>
  <c r="A31"/>
  <c r="F32" i="10" l="1"/>
  <c r="E32"/>
  <c r="D32"/>
  <c r="D31" i="9" l="1"/>
  <c r="F31"/>
  <c r="E31"/>
</calcChain>
</file>

<file path=xl/sharedStrings.xml><?xml version="1.0" encoding="utf-8"?>
<sst xmlns="http://schemas.openxmlformats.org/spreadsheetml/2006/main" count="986" uniqueCount="147">
  <si>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</si>
  <si>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</si>
  <si>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</si>
  <si>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</si>
  <si>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</si>
  <si>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</si>
  <si>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</si>
  <si>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</si>
  <si>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</si>
  <si>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</si>
  <si>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</si>
  <si>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</si>
  <si>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</si>
  <si>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</si>
  <si>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</si>
  <si>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</si>
  <si>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</si>
  <si>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</si>
  <si>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</si>
  <si>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</si>
  <si>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</si>
  <si>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</si>
  <si>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</si>
  <si>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</si>
  <si>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</si>
  <si>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</si>
  <si>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</si>
  <si>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</si>
  <si>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</si>
  <si>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</si>
  <si>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</si>
  <si>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</si>
  <si>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</si>
  <si>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</si>
  <si>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</si>
  <si>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</si>
  <si>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</si>
  <si>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</si>
  <si>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</si>
  <si>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</si>
  <si>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</si>
  <si>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</si>
  <si>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</si>
  <si>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</si>
  <si>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</si>
  <si>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</si>
  <si>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</si>
  <si>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</si>
  <si>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</si>
  <si>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</si>
  <si>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</si>
  <si>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</si>
  <si>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</si>
  <si>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</si>
  <si>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</si>
  <si>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</si>
  <si>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</si>
  <si>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</si>
  <si>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</si>
  <si>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</si>
  <si>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</si>
  <si>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</si>
  <si>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</si>
  <si>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</si>
  <si>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</si>
  <si>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</si>
  <si>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</si>
  <si>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</si>
  <si>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</si>
  <si>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</si>
  <si>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</si>
  <si>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</si>
  <si>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</si>
  <si>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</si>
  <si>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</si>
  <si>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</si>
  <si>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</si>
  <si>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</si>
  <si>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</si>
  <si>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</si>
  <si>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</si>
  <si>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</si>
  <si>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</si>
  <si>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</si>
  <si>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</si>
  <si>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</si>
  <si>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</si>
  <si>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</si>
  <si>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</si>
  <si>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</si>
  <si>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</si>
  <si>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</si>
  <si>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</si>
  <si>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</si>
  <si>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</si>
  <si>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</si>
  <si>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</si>
  <si>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</si>
  <si>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</si>
  <si>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</si>
  <si>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</si>
  <si>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</si>
  <si>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</si>
  <si>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</si>
  <si>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</si>
  <si>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</si>
  <si>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</si>
  <si>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</si>
  <si>
    <t>Ana Laura Winter Garibaldi Benites</t>
  </si>
  <si>
    <t>Arthur Lubase Pereira</t>
  </si>
  <si>
    <t>Maria Chiara de Souza Miranda</t>
  </si>
  <si>
    <t>Pedro Ulisses Burini Silva</t>
  </si>
  <si>
    <t>52ª ZE</t>
  </si>
  <si>
    <t xml:space="preserve">CGI </t>
  </si>
  <si>
    <t>SAO/SC</t>
  </si>
  <si>
    <t>CSGIT</t>
  </si>
  <si>
    <t>MÊS DE REFERÊNCIA MAIO/2023- MÊS DE PAGAMENTO MAIO/2023</t>
  </si>
  <si>
    <t>FOLHA DE PAGAMENTO DE BOLSA ESTÁGIO,A UXÍLIO-TRANSPORTE, INDENIZAÇÃO E COMPENSAÇÃO DE RECESSO REFERENTE AO MÊS DE MAIO</t>
  </si>
  <si>
    <t>Mirian Brites da Silva Salazar</t>
  </si>
  <si>
    <t>Raniely Araújo Dias</t>
  </si>
  <si>
    <t>Samara Santos Barbosa</t>
  </si>
  <si>
    <t>20ªZE</t>
  </si>
  <si>
    <t>SASST</t>
  </si>
  <si>
    <t>FOLHA DE PAGAMENTO DE BOLSA ESTÁGIO,A UXÍLIO-TRANSPORTE, INDENIZAÇÃO E COMPENSAÇÃO DE RECESSO REFERENTE AO MÊS DE JUNHO</t>
  </si>
  <si>
    <t>Jardel do Nascimento Lyra</t>
  </si>
  <si>
    <t>Jéssica Santos Freire</t>
  </si>
  <si>
    <t>Sandra Targa Silva</t>
  </si>
  <si>
    <t>17ªZE</t>
  </si>
  <si>
    <t>48ªZE</t>
  </si>
  <si>
    <t>Davi de Souza Breda</t>
  </si>
  <si>
    <t>Jady Purcino Antonio</t>
  </si>
  <si>
    <t>Kamyla da Silva Rosa</t>
  </si>
  <si>
    <t>CSGIT/STI</t>
  </si>
  <si>
    <t>FOLHA DE PAGAMENTO DE BOLSA ESTÁGIO,A UXÍLIO-TRANSPORTE, INDENIZAÇÃO E COMPENSAÇÃO DE RECESSO REFERENTE AO MÊS DE AGOSTO</t>
  </si>
  <si>
    <t>FOLHA DE PAGAMENTO DE BOLSA ESTÁGIO,A UXÍLIO-TRANSPORTE, INDENIZAÇÃO E COMPENSAÇÃO DE RECESSO REFERENTE AO MÊS DE JULHO</t>
  </si>
  <si>
    <t>MÊS DE REFERÊNCIA JULHO/2023- MÊS DE PAGAMENTO JULHO/2023</t>
  </si>
  <si>
    <t>MÊS DE REFERÊNCIA JUNHO/2023- MÊS DE PAGAMENTO JULHO/2023</t>
  </si>
  <si>
    <t>FOLHA DE PAGAMENTO DE BOLSA ESTÁGIO,A UXÍLIO-TRANSPORTE, INDENIZAÇÃO E COMPENSAÇÃO DE RECESSO REFERENTE AO MÊS DE SETEMBRO</t>
  </si>
  <si>
    <t>Emily Felismino do Nascimento</t>
  </si>
  <si>
    <t>Larissa Soares Andrade</t>
  </si>
  <si>
    <t>Lucas Zampirolli Aride</t>
  </si>
  <si>
    <t>Mario Henrique Moraes Marriel Ramos</t>
  </si>
  <si>
    <t>FOLHA DE PAGAMENTO DE BOLSA ESTÁGIO,A UXÍLIO-TRANSPORTE, INDENIZAÇÃO E COMPENSAÇÃO DE RECESSO REFERENTE AO MÊS DE OUTUBRO</t>
  </si>
  <si>
    <t>MÊS DE REFERÊNCIA AGOSTO/2023- MÊS DE PAGAMENTO AGOSTO/2023</t>
  </si>
  <si>
    <t>MÊS DE REFERÊNCIA SETEMBRO/2023- MÊS DE PAGAMENTO SETEMBRO/2023</t>
  </si>
  <si>
    <t>MÊS DE REFERÊNCIA OUTUBRO/2023- MÊS DE PAGAMENTO OUTUBRO/2023</t>
  </si>
  <si>
    <t>Richard Rodrigues da Silva</t>
  </si>
</sst>
</file>

<file path=xl/styles.xml><?xml version="1.0" encoding="utf-8"?>
<styleSheet xmlns="http://schemas.openxmlformats.org/spreadsheetml/2006/main">
  <numFmts count="2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  <xf numFmtId="0" fontId="0" fillId="0" borderId="7" xfId="0" applyBorder="1"/>
    <xf numFmtId="0" fontId="9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10" xfId="0" applyFont="1" applyBorder="1" applyAlignment="1">
      <alignment horizontal="center" vertical="center"/>
    </xf>
    <xf numFmtId="44" fontId="0" fillId="0" borderId="11" xfId="0" applyNumberFormat="1" applyFont="1" applyBorder="1"/>
    <xf numFmtId="44" fontId="0" fillId="0" borderId="6" xfId="0" applyNumberFormat="1" applyFont="1" applyBorder="1"/>
    <xf numFmtId="0" fontId="0" fillId="0" borderId="6" xfId="0" applyBorder="1"/>
    <xf numFmtId="0" fontId="0" fillId="0" borderId="12" xfId="0" applyBorder="1" applyAlignment="1">
      <alignment horizontal="center"/>
    </xf>
    <xf numFmtId="44" fontId="6" fillId="0" borderId="5" xfId="0" applyNumberFormat="1" applyFont="1" applyBorder="1"/>
    <xf numFmtId="0" fontId="8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sqref="A1:F3"/>
    </sheetView>
  </sheetViews>
  <sheetFormatPr defaultRowHeight="15"/>
  <cols>
    <col min="2" max="2" width="39.28515625" customWidth="1"/>
    <col min="3" max="3" width="12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46" t="s">
        <v>69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A4" sqref="A4:F4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123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136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1121</v>
      </c>
      <c r="E8" s="5">
        <v>0</v>
      </c>
      <c r="F8" s="5">
        <v>1121</v>
      </c>
    </row>
    <row r="9" spans="1:6" ht="16.5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75">
      <c r="A10" s="3">
        <v>3</v>
      </c>
      <c r="B10" s="9" t="s">
        <v>94</v>
      </c>
      <c r="C10" s="20" t="s">
        <v>55</v>
      </c>
      <c r="D10" s="5">
        <v>1121</v>
      </c>
      <c r="E10" s="5">
        <v>0</v>
      </c>
      <c r="F10" s="5">
        <v>1121</v>
      </c>
    </row>
    <row r="11" spans="1:6" ht="16.5">
      <c r="A11" s="3">
        <v>4</v>
      </c>
      <c r="B11" s="9" t="s">
        <v>13</v>
      </c>
      <c r="C11" s="15" t="s">
        <v>40</v>
      </c>
      <c r="D11" s="5">
        <v>1121</v>
      </c>
      <c r="E11" s="5">
        <v>0</v>
      </c>
      <c r="F11" s="5">
        <v>1121</v>
      </c>
    </row>
    <row r="12" spans="1:6" ht="16.5">
      <c r="A12" s="3">
        <v>5</v>
      </c>
      <c r="B12" s="9" t="s">
        <v>108</v>
      </c>
      <c r="C12" s="15" t="s">
        <v>112</v>
      </c>
      <c r="D12" s="5">
        <v>1130</v>
      </c>
      <c r="E12" s="5">
        <v>0</v>
      </c>
      <c r="F12" s="5">
        <v>1130</v>
      </c>
    </row>
    <row r="13" spans="1:6" ht="15.75">
      <c r="A13" s="3">
        <v>6</v>
      </c>
      <c r="B13" s="9" t="s">
        <v>86</v>
      </c>
      <c r="C13" s="20" t="s">
        <v>90</v>
      </c>
      <c r="D13" s="5">
        <v>1030</v>
      </c>
      <c r="E13" s="5">
        <v>0</v>
      </c>
      <c r="F13" s="5">
        <v>1030</v>
      </c>
    </row>
    <row r="14" spans="1:6" ht="16.5">
      <c r="A14" s="3">
        <v>7</v>
      </c>
      <c r="B14" s="9" t="s">
        <v>109</v>
      </c>
      <c r="C14" s="15" t="s">
        <v>113</v>
      </c>
      <c r="D14" s="5">
        <v>1030</v>
      </c>
      <c r="E14" s="5">
        <v>0</v>
      </c>
      <c r="F14" s="5">
        <v>1030</v>
      </c>
    </row>
    <row r="15" spans="1:6" ht="15.75">
      <c r="A15" s="3">
        <v>8</v>
      </c>
      <c r="B15" s="9" t="s">
        <v>95</v>
      </c>
      <c r="C15" s="20" t="s">
        <v>102</v>
      </c>
      <c r="D15" s="5">
        <v>1094</v>
      </c>
      <c r="E15" s="5">
        <v>0</v>
      </c>
      <c r="F15" s="5">
        <v>1094</v>
      </c>
    </row>
    <row r="16" spans="1:6" ht="16.5">
      <c r="A16" s="3">
        <v>9</v>
      </c>
      <c r="B16" s="9" t="s">
        <v>87</v>
      </c>
      <c r="C16" s="16" t="s">
        <v>91</v>
      </c>
      <c r="D16" s="5">
        <v>1030</v>
      </c>
      <c r="E16" s="5">
        <v>0</v>
      </c>
      <c r="F16" s="5">
        <v>1030</v>
      </c>
    </row>
    <row r="17" spans="1:6" ht="16.5">
      <c r="A17" s="3">
        <v>10</v>
      </c>
      <c r="B17" s="9" t="s">
        <v>96</v>
      </c>
      <c r="C17" s="15" t="s">
        <v>46</v>
      </c>
      <c r="D17" s="5">
        <v>1130</v>
      </c>
      <c r="E17" s="5">
        <v>0</v>
      </c>
      <c r="F17" s="5">
        <v>1130</v>
      </c>
    </row>
    <row r="18" spans="1:6" ht="15.75">
      <c r="A18" s="3">
        <v>11</v>
      </c>
      <c r="B18" s="9" t="s">
        <v>20</v>
      </c>
      <c r="C18" s="20" t="s">
        <v>79</v>
      </c>
      <c r="D18" s="5">
        <v>1030</v>
      </c>
      <c r="E18" s="5">
        <v>0</v>
      </c>
      <c r="F18" s="5">
        <v>1030</v>
      </c>
    </row>
    <row r="19" spans="1:6" ht="16.5">
      <c r="A19" s="3">
        <v>12</v>
      </c>
      <c r="B19" s="9" t="s">
        <v>75</v>
      </c>
      <c r="C19" s="15" t="s">
        <v>80</v>
      </c>
      <c r="D19" s="5">
        <v>1030</v>
      </c>
      <c r="E19" s="5">
        <v>0</v>
      </c>
      <c r="F19" s="5">
        <v>1030</v>
      </c>
    </row>
    <row r="20" spans="1:6" ht="16.5">
      <c r="A20" s="3">
        <v>13</v>
      </c>
      <c r="B20" s="9" t="s">
        <v>24</v>
      </c>
      <c r="C20" s="17" t="s">
        <v>81</v>
      </c>
      <c r="D20" s="5">
        <v>1121</v>
      </c>
      <c r="E20" s="5">
        <v>0</v>
      </c>
      <c r="F20" s="5">
        <v>1121</v>
      </c>
    </row>
    <row r="21" spans="1:6" ht="15.75">
      <c r="A21" s="3">
        <v>14</v>
      </c>
      <c r="B21" s="9" t="s">
        <v>76</v>
      </c>
      <c r="C21" s="21" t="s">
        <v>82</v>
      </c>
      <c r="D21" s="5">
        <v>1030</v>
      </c>
      <c r="E21" s="5">
        <v>0</v>
      </c>
      <c r="F21" s="5">
        <v>1030</v>
      </c>
    </row>
    <row r="22" spans="1:6" ht="16.5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 ht="16.5">
      <c r="A23" s="3">
        <v>16</v>
      </c>
      <c r="B23" s="9" t="s">
        <v>98</v>
      </c>
      <c r="C23" s="17" t="s">
        <v>104</v>
      </c>
      <c r="D23" s="5">
        <v>1103</v>
      </c>
      <c r="E23" s="5">
        <v>0</v>
      </c>
      <c r="F23" s="5">
        <v>1103</v>
      </c>
    </row>
    <row r="24" spans="1:6" ht="16.5">
      <c r="A24" s="3">
        <v>17</v>
      </c>
      <c r="B24" s="9" t="s">
        <v>88</v>
      </c>
      <c r="C24" s="17" t="s">
        <v>51</v>
      </c>
      <c r="D24" s="5">
        <v>1121</v>
      </c>
      <c r="E24" s="5">
        <v>0</v>
      </c>
      <c r="F24" s="5">
        <v>1121</v>
      </c>
    </row>
    <row r="25" spans="1:6" ht="16.5">
      <c r="A25" s="3">
        <v>18</v>
      </c>
      <c r="B25" s="9" t="s">
        <v>26</v>
      </c>
      <c r="C25" s="17" t="s">
        <v>49</v>
      </c>
      <c r="D25" s="5">
        <v>1058</v>
      </c>
      <c r="E25" s="5">
        <v>0</v>
      </c>
      <c r="F25" s="5">
        <v>1058</v>
      </c>
    </row>
    <row r="26" spans="1:6" ht="16.5">
      <c r="A26" s="3">
        <v>19</v>
      </c>
      <c r="B26" s="9" t="s">
        <v>27</v>
      </c>
      <c r="C26" s="17" t="s">
        <v>50</v>
      </c>
      <c r="D26" s="5">
        <v>1030</v>
      </c>
      <c r="E26" s="5">
        <v>0</v>
      </c>
      <c r="F26" s="5">
        <v>1030</v>
      </c>
    </row>
    <row r="27" spans="1:6" ht="16.5">
      <c r="A27" s="3">
        <v>20</v>
      </c>
      <c r="B27" s="9" t="s">
        <v>118</v>
      </c>
      <c r="C27" s="22" t="s">
        <v>48</v>
      </c>
      <c r="D27" s="5">
        <v>251.91</v>
      </c>
      <c r="E27" s="5">
        <v>0</v>
      </c>
      <c r="F27" s="5">
        <v>251.91</v>
      </c>
    </row>
    <row r="28" spans="1:6" ht="16.5">
      <c r="A28" s="3">
        <v>21</v>
      </c>
      <c r="B28" s="9" t="s">
        <v>89</v>
      </c>
      <c r="C28" s="15" t="s">
        <v>49</v>
      </c>
      <c r="D28" s="5">
        <v>1130</v>
      </c>
      <c r="E28" s="5">
        <v>0</v>
      </c>
      <c r="F28" s="5">
        <v>1130</v>
      </c>
    </row>
    <row r="29" spans="1:6" ht="15.75">
      <c r="A29" s="3">
        <v>22</v>
      </c>
      <c r="B29" s="9" t="s">
        <v>29</v>
      </c>
      <c r="C29" s="20" t="s">
        <v>52</v>
      </c>
      <c r="D29" s="5">
        <v>791.82</v>
      </c>
      <c r="E29" s="5">
        <v>0</v>
      </c>
      <c r="F29" s="5">
        <v>791.82</v>
      </c>
    </row>
    <row r="30" spans="1:6" ht="16.5">
      <c r="A30" s="3">
        <v>23</v>
      </c>
      <c r="B30" s="9" t="s">
        <v>77</v>
      </c>
      <c r="C30" s="15" t="s">
        <v>82</v>
      </c>
      <c r="D30" s="5">
        <v>1021</v>
      </c>
      <c r="E30" s="5">
        <v>0</v>
      </c>
      <c r="F30" s="5">
        <v>1021</v>
      </c>
    </row>
    <row r="31" spans="1:6" ht="15.75">
      <c r="A31" s="3">
        <f>A30+1</f>
        <v>24</v>
      </c>
      <c r="B31" s="9" t="s">
        <v>111</v>
      </c>
      <c r="C31" s="26" t="s">
        <v>115</v>
      </c>
      <c r="D31" s="5">
        <v>1030</v>
      </c>
      <c r="E31" s="5">
        <v>0</v>
      </c>
      <c r="F31" s="5">
        <v>1030</v>
      </c>
    </row>
    <row r="32" spans="1:6" ht="16.5">
      <c r="A32" s="3">
        <f t="shared" ref="A32:A41" si="0">A31+1</f>
        <v>25</v>
      </c>
      <c r="B32" s="4" t="s">
        <v>30</v>
      </c>
      <c r="C32" s="15" t="s">
        <v>53</v>
      </c>
      <c r="D32" s="23">
        <v>868</v>
      </c>
      <c r="E32" s="24">
        <v>0</v>
      </c>
      <c r="F32" s="24">
        <v>868</v>
      </c>
    </row>
    <row r="33" spans="1:6" ht="16.5">
      <c r="A33" s="3">
        <f t="shared" si="0"/>
        <v>26</v>
      </c>
      <c r="B33" s="4" t="s">
        <v>119</v>
      </c>
      <c r="C33" s="15" t="s">
        <v>121</v>
      </c>
      <c r="D33" s="23">
        <v>521.81999999999994</v>
      </c>
      <c r="E33" s="24">
        <v>0</v>
      </c>
      <c r="F33" s="24">
        <v>521.81999999999994</v>
      </c>
    </row>
    <row r="34" spans="1:6" ht="16.5">
      <c r="A34" s="3">
        <f t="shared" si="0"/>
        <v>27</v>
      </c>
      <c r="B34" s="4" t="s">
        <v>99</v>
      </c>
      <c r="C34" s="15" t="s">
        <v>78</v>
      </c>
      <c r="D34" s="23">
        <v>1031</v>
      </c>
      <c r="E34" s="24">
        <v>0</v>
      </c>
      <c r="F34" s="24">
        <v>1031</v>
      </c>
    </row>
    <row r="35" spans="1:6" ht="16.5">
      <c r="A35" s="3">
        <f t="shared" si="0"/>
        <v>28</v>
      </c>
      <c r="B35" s="4" t="s">
        <v>31</v>
      </c>
      <c r="C35" s="15" t="s">
        <v>54</v>
      </c>
      <c r="D35" s="23">
        <v>1112</v>
      </c>
      <c r="E35" s="24">
        <v>0</v>
      </c>
      <c r="F35" s="24">
        <v>1112</v>
      </c>
    </row>
    <row r="36" spans="1:6" ht="16.5">
      <c r="A36" s="3">
        <f t="shared" si="0"/>
        <v>29</v>
      </c>
      <c r="B36" s="4" t="s">
        <v>120</v>
      </c>
      <c r="C36" s="15" t="s">
        <v>122</v>
      </c>
      <c r="D36" s="23">
        <v>666.91</v>
      </c>
      <c r="E36" s="24">
        <v>0</v>
      </c>
      <c r="F36" s="24">
        <v>666.91</v>
      </c>
    </row>
    <row r="37" spans="1:6" ht="15.75">
      <c r="A37" s="3">
        <f t="shared" si="0"/>
        <v>30</v>
      </c>
      <c r="B37" s="4" t="s">
        <v>100</v>
      </c>
      <c r="C37" s="20" t="s">
        <v>37</v>
      </c>
      <c r="D37" s="23">
        <v>1130</v>
      </c>
      <c r="E37" s="24">
        <v>0</v>
      </c>
      <c r="F37" s="24">
        <v>1130</v>
      </c>
    </row>
    <row r="38" spans="1:6" ht="16.5">
      <c r="A38" s="3">
        <f t="shared" si="0"/>
        <v>31</v>
      </c>
      <c r="B38" s="4" t="s">
        <v>34</v>
      </c>
      <c r="C38" s="15" t="s">
        <v>57</v>
      </c>
      <c r="D38" s="23">
        <v>1121</v>
      </c>
      <c r="E38" s="24">
        <v>0</v>
      </c>
      <c r="F38" s="24">
        <v>1121</v>
      </c>
    </row>
    <row r="39" spans="1:6" ht="16.5">
      <c r="A39" s="3">
        <f t="shared" si="0"/>
        <v>32</v>
      </c>
      <c r="B39" s="27" t="s">
        <v>35</v>
      </c>
      <c r="C39" s="28" t="s">
        <v>43</v>
      </c>
      <c r="D39" s="29">
        <v>1094</v>
      </c>
      <c r="E39" s="30">
        <v>0</v>
      </c>
      <c r="F39" s="30">
        <v>1094</v>
      </c>
    </row>
    <row r="40" spans="1:6" ht="16.5">
      <c r="A40" s="3">
        <f t="shared" si="0"/>
        <v>33</v>
      </c>
      <c r="B40" s="4" t="s">
        <v>101</v>
      </c>
      <c r="C40" s="28" t="s">
        <v>105</v>
      </c>
      <c r="D40" s="29">
        <v>1094</v>
      </c>
      <c r="E40" s="30">
        <v>0</v>
      </c>
      <c r="F40" s="30">
        <v>1094</v>
      </c>
    </row>
    <row r="41" spans="1:6" ht="16.5">
      <c r="A41" s="3">
        <f t="shared" si="0"/>
        <v>34</v>
      </c>
      <c r="B41" s="4" t="s">
        <v>36</v>
      </c>
      <c r="C41" s="17" t="s">
        <v>58</v>
      </c>
      <c r="D41" s="29">
        <v>1094</v>
      </c>
      <c r="E41" s="30">
        <v>0</v>
      </c>
      <c r="F41" s="30">
        <v>1094</v>
      </c>
    </row>
    <row r="42" spans="1:6">
      <c r="D42" s="19">
        <f>SUM(D8:D41)</f>
        <v>34158.46</v>
      </c>
      <c r="E42" s="19">
        <f t="shared" ref="E42" si="1">SUM(E10:E41)</f>
        <v>0</v>
      </c>
      <c r="F42" s="19">
        <f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41"/>
  <sheetViews>
    <sheetView topLeftCell="A3" workbookViewId="0">
      <selection activeCell="N31" sqref="N31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134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135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1112</v>
      </c>
      <c r="E8" s="5">
        <v>0</v>
      </c>
      <c r="F8" s="5">
        <v>1112</v>
      </c>
    </row>
    <row r="9" spans="1:6" ht="16.5">
      <c r="A9" s="3">
        <v>2</v>
      </c>
      <c r="B9" s="9" t="s">
        <v>11</v>
      </c>
      <c r="C9" s="14" t="s">
        <v>63</v>
      </c>
      <c r="D9" s="5">
        <v>1012</v>
      </c>
      <c r="E9" s="5">
        <v>0</v>
      </c>
      <c r="F9" s="5">
        <v>1012</v>
      </c>
    </row>
    <row r="10" spans="1:6" ht="15.75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 ht="16.5">
      <c r="A11" s="3">
        <v>4</v>
      </c>
      <c r="B11" s="9" t="s">
        <v>13</v>
      </c>
      <c r="C11" s="15" t="s">
        <v>40</v>
      </c>
      <c r="D11" s="5">
        <v>1112</v>
      </c>
      <c r="E11" s="5">
        <v>0</v>
      </c>
      <c r="F11" s="5">
        <v>1112</v>
      </c>
    </row>
    <row r="12" spans="1:6" ht="16.5">
      <c r="A12" s="3">
        <v>5</v>
      </c>
      <c r="B12" s="9" t="s">
        <v>108</v>
      </c>
      <c r="C12" s="15" t="s">
        <v>112</v>
      </c>
      <c r="D12" s="5">
        <v>1121</v>
      </c>
      <c r="E12" s="5">
        <v>0</v>
      </c>
      <c r="F12" s="5">
        <v>1121</v>
      </c>
    </row>
    <row r="13" spans="1:6" ht="15.75">
      <c r="A13" s="3">
        <v>6</v>
      </c>
      <c r="B13" s="9" t="s">
        <v>86</v>
      </c>
      <c r="C13" s="20" t="s">
        <v>90</v>
      </c>
      <c r="D13" s="5">
        <v>1021</v>
      </c>
      <c r="E13" s="5">
        <v>0</v>
      </c>
      <c r="F13" s="5">
        <v>1021</v>
      </c>
    </row>
    <row r="14" spans="1:6" ht="16.5">
      <c r="A14" s="3">
        <v>7</v>
      </c>
      <c r="B14" s="9" t="s">
        <v>109</v>
      </c>
      <c r="C14" s="15" t="s">
        <v>113</v>
      </c>
      <c r="D14" s="5">
        <v>1021</v>
      </c>
      <c r="E14" s="5">
        <v>0</v>
      </c>
      <c r="F14" s="5">
        <v>1021</v>
      </c>
    </row>
    <row r="15" spans="1:6" ht="15.75">
      <c r="A15" s="3">
        <v>8</v>
      </c>
      <c r="B15" s="9" t="s">
        <v>95</v>
      </c>
      <c r="C15" s="20" t="s">
        <v>102</v>
      </c>
      <c r="D15" s="5">
        <v>1112</v>
      </c>
      <c r="E15" s="5">
        <v>0</v>
      </c>
      <c r="F15" s="5">
        <v>1112</v>
      </c>
    </row>
    <row r="16" spans="1:6" ht="16.5">
      <c r="A16" s="3">
        <v>9</v>
      </c>
      <c r="B16" s="9" t="s">
        <v>87</v>
      </c>
      <c r="C16" s="16" t="s">
        <v>91</v>
      </c>
      <c r="D16" s="5">
        <v>1021</v>
      </c>
      <c r="E16" s="5">
        <v>0</v>
      </c>
      <c r="F16" s="5">
        <v>1021</v>
      </c>
    </row>
    <row r="17" spans="1:6" ht="16.5">
      <c r="A17" s="3">
        <v>10</v>
      </c>
      <c r="B17" s="9" t="s">
        <v>96</v>
      </c>
      <c r="C17" s="15" t="s">
        <v>46</v>
      </c>
      <c r="D17" s="5">
        <v>1121</v>
      </c>
      <c r="E17" s="5">
        <v>0</v>
      </c>
      <c r="F17" s="5">
        <v>1121</v>
      </c>
    </row>
    <row r="18" spans="1:6" ht="15.75">
      <c r="A18" s="3">
        <v>11</v>
      </c>
      <c r="B18" s="9" t="s">
        <v>20</v>
      </c>
      <c r="C18" s="20" t="s">
        <v>79</v>
      </c>
      <c r="D18" s="5">
        <v>1021</v>
      </c>
      <c r="E18" s="5">
        <v>0</v>
      </c>
      <c r="F18" s="5">
        <v>1021</v>
      </c>
    </row>
    <row r="19" spans="1:6" ht="16.5">
      <c r="A19" s="3">
        <v>12</v>
      </c>
      <c r="B19" s="9" t="s">
        <v>75</v>
      </c>
      <c r="C19" s="15" t="s">
        <v>80</v>
      </c>
      <c r="D19" s="5">
        <v>1021</v>
      </c>
      <c r="E19" s="5">
        <v>0</v>
      </c>
      <c r="F19" s="5">
        <v>1021</v>
      </c>
    </row>
    <row r="20" spans="1:6" ht="16.5">
      <c r="A20" s="3">
        <v>13</v>
      </c>
      <c r="B20" s="9" t="s">
        <v>24</v>
      </c>
      <c r="C20" s="17" t="s">
        <v>81</v>
      </c>
      <c r="D20" s="5">
        <v>1112</v>
      </c>
      <c r="E20" s="5">
        <v>0</v>
      </c>
      <c r="F20" s="5">
        <v>1112</v>
      </c>
    </row>
    <row r="21" spans="1:6" ht="15.75">
      <c r="A21" s="3">
        <v>14</v>
      </c>
      <c r="B21" s="9" t="s">
        <v>76</v>
      </c>
      <c r="C21" s="21" t="s">
        <v>82</v>
      </c>
      <c r="D21" s="5">
        <v>1021</v>
      </c>
      <c r="E21" s="5">
        <v>0</v>
      </c>
      <c r="F21" s="5">
        <v>1021</v>
      </c>
    </row>
    <row r="22" spans="1:6" ht="16.5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 ht="16.5">
      <c r="A23" s="3">
        <v>16</v>
      </c>
      <c r="B23" s="9" t="s">
        <v>98</v>
      </c>
      <c r="C23" s="17" t="s">
        <v>104</v>
      </c>
      <c r="D23" s="5">
        <v>1094</v>
      </c>
      <c r="E23" s="5">
        <v>0</v>
      </c>
      <c r="F23" s="5">
        <v>1094</v>
      </c>
    </row>
    <row r="24" spans="1:6" ht="16.5">
      <c r="A24" s="3">
        <v>17</v>
      </c>
      <c r="B24" s="9" t="s">
        <v>88</v>
      </c>
      <c r="C24" s="17" t="s">
        <v>51</v>
      </c>
      <c r="D24" s="5">
        <v>1112</v>
      </c>
      <c r="E24" s="5">
        <v>0</v>
      </c>
      <c r="F24" s="5">
        <v>1112</v>
      </c>
    </row>
    <row r="25" spans="1:6" ht="16.5">
      <c r="A25" s="3">
        <v>18</v>
      </c>
      <c r="B25" s="9" t="s">
        <v>26</v>
      </c>
      <c r="C25" s="17" t="s">
        <v>49</v>
      </c>
      <c r="D25" s="5">
        <v>1139</v>
      </c>
      <c r="E25" s="5">
        <v>0</v>
      </c>
      <c r="F25" s="5">
        <v>1139</v>
      </c>
    </row>
    <row r="26" spans="1:6" ht="16.5">
      <c r="A26" s="3">
        <v>19</v>
      </c>
      <c r="B26" s="9" t="s">
        <v>27</v>
      </c>
      <c r="C26" s="17" t="s">
        <v>50</v>
      </c>
      <c r="D26" s="5">
        <v>1021</v>
      </c>
      <c r="E26" s="5">
        <v>0</v>
      </c>
      <c r="F26" s="5">
        <v>1021</v>
      </c>
    </row>
    <row r="27" spans="1:6" ht="16.5">
      <c r="A27" s="3">
        <v>20</v>
      </c>
      <c r="B27" s="9" t="s">
        <v>118</v>
      </c>
      <c r="C27" s="22" t="s">
        <v>48</v>
      </c>
      <c r="D27" s="5">
        <v>1130</v>
      </c>
      <c r="E27" s="5">
        <v>0</v>
      </c>
      <c r="F27" s="5">
        <v>1130</v>
      </c>
    </row>
    <row r="28" spans="1:6" ht="16.5">
      <c r="A28" s="3">
        <v>21</v>
      </c>
      <c r="B28" s="9" t="s">
        <v>89</v>
      </c>
      <c r="C28" s="15" t="s">
        <v>49</v>
      </c>
      <c r="D28" s="5">
        <v>1121</v>
      </c>
      <c r="E28" s="5">
        <v>0</v>
      </c>
      <c r="F28" s="5">
        <v>1121</v>
      </c>
    </row>
    <row r="29" spans="1:6" ht="15.75">
      <c r="A29" s="3">
        <v>22</v>
      </c>
      <c r="B29" s="9" t="s">
        <v>77</v>
      </c>
      <c r="C29" s="20" t="s">
        <v>82</v>
      </c>
      <c r="D29" s="5">
        <v>1012</v>
      </c>
      <c r="E29" s="5">
        <v>0</v>
      </c>
      <c r="F29" s="5">
        <v>1012</v>
      </c>
    </row>
    <row r="30" spans="1:6" ht="16.5">
      <c r="A30" s="3">
        <v>23</v>
      </c>
      <c r="B30" s="9" t="s">
        <v>111</v>
      </c>
      <c r="C30" s="15" t="s">
        <v>115</v>
      </c>
      <c r="D30" s="5">
        <v>1021</v>
      </c>
      <c r="E30" s="5">
        <v>0</v>
      </c>
      <c r="F30" s="5">
        <v>1021</v>
      </c>
    </row>
    <row r="31" spans="1:6" ht="15.75">
      <c r="A31" s="3">
        <f>A30+1</f>
        <v>24</v>
      </c>
      <c r="B31" s="9" t="s">
        <v>30</v>
      </c>
      <c r="C31" s="26" t="s">
        <v>53</v>
      </c>
      <c r="D31" s="5">
        <v>940</v>
      </c>
      <c r="E31" s="5">
        <v>0</v>
      </c>
      <c r="F31" s="5">
        <v>940</v>
      </c>
    </row>
    <row r="32" spans="1:6" ht="16.5">
      <c r="A32" s="3">
        <f t="shared" ref="A32:A40" si="0">A31+1</f>
        <v>25</v>
      </c>
      <c r="B32" s="4" t="s">
        <v>119</v>
      </c>
      <c r="C32" s="15" t="s">
        <v>121</v>
      </c>
      <c r="D32" s="23">
        <v>1139</v>
      </c>
      <c r="E32" s="24">
        <v>0</v>
      </c>
      <c r="F32" s="24">
        <v>1139</v>
      </c>
    </row>
    <row r="33" spans="1:6" ht="16.5">
      <c r="A33" s="3">
        <f t="shared" si="0"/>
        <v>26</v>
      </c>
      <c r="B33" s="4" t="s">
        <v>99</v>
      </c>
      <c r="C33" s="15" t="s">
        <v>78</v>
      </c>
      <c r="D33" s="23">
        <v>1022</v>
      </c>
      <c r="E33" s="24">
        <v>0</v>
      </c>
      <c r="F33" s="24">
        <v>1022</v>
      </c>
    </row>
    <row r="34" spans="1:6" ht="16.5">
      <c r="A34" s="3">
        <f t="shared" si="0"/>
        <v>27</v>
      </c>
      <c r="B34" s="4" t="s">
        <v>31</v>
      </c>
      <c r="C34" s="15" t="s">
        <v>54</v>
      </c>
      <c r="D34" s="23">
        <v>1103</v>
      </c>
      <c r="E34" s="24">
        <v>0</v>
      </c>
      <c r="F34" s="24">
        <v>1103</v>
      </c>
    </row>
    <row r="35" spans="1:6" ht="16.5">
      <c r="A35" s="3">
        <f t="shared" si="0"/>
        <v>28</v>
      </c>
      <c r="B35" s="4" t="s">
        <v>120</v>
      </c>
      <c r="C35" s="15" t="s">
        <v>122</v>
      </c>
      <c r="D35" s="23">
        <v>1039</v>
      </c>
      <c r="E35" s="24">
        <v>0</v>
      </c>
      <c r="F35" s="24">
        <v>1039</v>
      </c>
    </row>
    <row r="36" spans="1:6" ht="16.5">
      <c r="A36" s="3">
        <f t="shared" si="0"/>
        <v>29</v>
      </c>
      <c r="B36" s="4" t="s">
        <v>100</v>
      </c>
      <c r="C36" s="15" t="s">
        <v>37</v>
      </c>
      <c r="D36" s="23">
        <v>1121</v>
      </c>
      <c r="E36" s="24">
        <v>0</v>
      </c>
      <c r="F36" s="24">
        <v>1121</v>
      </c>
    </row>
    <row r="37" spans="1:6" ht="15.75">
      <c r="A37" s="3">
        <f t="shared" si="0"/>
        <v>30</v>
      </c>
      <c r="B37" s="4" t="s">
        <v>34</v>
      </c>
      <c r="C37" s="20" t="s">
        <v>57</v>
      </c>
      <c r="D37" s="23">
        <v>1112</v>
      </c>
      <c r="E37" s="24">
        <v>0</v>
      </c>
      <c r="F37" s="24">
        <v>1112</v>
      </c>
    </row>
    <row r="38" spans="1:6" ht="16.5">
      <c r="A38" s="3">
        <f t="shared" si="0"/>
        <v>31</v>
      </c>
      <c r="B38" s="4" t="s">
        <v>35</v>
      </c>
      <c r="C38" s="15" t="s">
        <v>43</v>
      </c>
      <c r="D38" s="23">
        <v>1121</v>
      </c>
      <c r="E38" s="24">
        <v>0</v>
      </c>
      <c r="F38" s="24">
        <v>1121</v>
      </c>
    </row>
    <row r="39" spans="1:6" ht="16.5">
      <c r="A39" s="3">
        <f t="shared" si="0"/>
        <v>32</v>
      </c>
      <c r="B39" s="27" t="s">
        <v>101</v>
      </c>
      <c r="C39" s="28" t="s">
        <v>105</v>
      </c>
      <c r="D39" s="29">
        <v>1121</v>
      </c>
      <c r="E39" s="30">
        <v>0</v>
      </c>
      <c r="F39" s="30">
        <v>1121</v>
      </c>
    </row>
    <row r="40" spans="1:6" ht="16.5">
      <c r="A40" s="3">
        <f t="shared" si="0"/>
        <v>33</v>
      </c>
      <c r="B40" s="4" t="s">
        <v>36</v>
      </c>
      <c r="C40" s="28" t="s">
        <v>58</v>
      </c>
      <c r="D40" s="29">
        <v>1112</v>
      </c>
      <c r="E40" s="30">
        <v>0</v>
      </c>
      <c r="F40" s="30">
        <v>1112</v>
      </c>
    </row>
    <row r="41" spans="1:6">
      <c r="D41" s="19">
        <f>SUM(D8:D40)</f>
        <v>35270</v>
      </c>
      <c r="E41" s="19">
        <f>SUM(E10:E40)</f>
        <v>0</v>
      </c>
      <c r="F41" s="19">
        <f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7"/>
  <sheetViews>
    <sheetView topLeftCell="A11" workbookViewId="0">
      <selection activeCell="K45" sqref="K45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133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143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 ht="16.5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75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 ht="16.5">
      <c r="A11" s="3">
        <v>4</v>
      </c>
      <c r="B11" s="9" t="s">
        <v>13</v>
      </c>
      <c r="C11" s="15" t="s">
        <v>40</v>
      </c>
      <c r="D11" s="5">
        <v>1148</v>
      </c>
      <c r="E11" s="5">
        <v>0</v>
      </c>
      <c r="F11" s="5">
        <v>1148</v>
      </c>
    </row>
    <row r="12" spans="1:6" ht="16.5">
      <c r="A12" s="3">
        <v>5</v>
      </c>
      <c r="B12" s="9" t="s">
        <v>108</v>
      </c>
      <c r="C12" s="15" t="s">
        <v>112</v>
      </c>
      <c r="D12" s="5">
        <v>1139</v>
      </c>
      <c r="E12" s="5">
        <v>0</v>
      </c>
      <c r="F12" s="5">
        <v>1139</v>
      </c>
    </row>
    <row r="13" spans="1:6" ht="15.75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 ht="16.5">
      <c r="A14" s="3">
        <v>7</v>
      </c>
      <c r="B14" s="9" t="s">
        <v>109</v>
      </c>
      <c r="C14" s="15" t="s">
        <v>113</v>
      </c>
      <c r="D14" s="5">
        <v>1048</v>
      </c>
      <c r="E14" s="5">
        <v>0</v>
      </c>
      <c r="F14" s="5">
        <v>1048</v>
      </c>
    </row>
    <row r="15" spans="1:6" ht="15.75">
      <c r="A15" s="3">
        <v>8</v>
      </c>
      <c r="B15" s="9" t="s">
        <v>95</v>
      </c>
      <c r="C15" s="20" t="s">
        <v>102</v>
      </c>
      <c r="D15" s="5">
        <v>1139</v>
      </c>
      <c r="E15" s="5">
        <v>-41.3</v>
      </c>
      <c r="F15" s="5">
        <v>1097.7</v>
      </c>
    </row>
    <row r="16" spans="1:6" ht="16.5">
      <c r="A16" s="3">
        <v>9</v>
      </c>
      <c r="B16" s="9" t="s">
        <v>87</v>
      </c>
      <c r="C16" s="16" t="s">
        <v>91</v>
      </c>
      <c r="D16" s="5">
        <v>1048</v>
      </c>
      <c r="E16" s="5">
        <v>0</v>
      </c>
      <c r="F16" s="5">
        <v>1048</v>
      </c>
    </row>
    <row r="17" spans="1:6" ht="16.5">
      <c r="A17" s="3">
        <v>10</v>
      </c>
      <c r="B17" s="9" t="s">
        <v>96</v>
      </c>
      <c r="C17" s="15" t="s">
        <v>46</v>
      </c>
      <c r="D17" s="5">
        <v>330.43</v>
      </c>
      <c r="E17" s="5">
        <v>0</v>
      </c>
      <c r="F17" s="5">
        <v>330.43</v>
      </c>
    </row>
    <row r="18" spans="1:6" ht="15.75">
      <c r="A18" s="3">
        <v>11</v>
      </c>
      <c r="B18" s="9" t="s">
        <v>129</v>
      </c>
      <c r="C18" s="20" t="s">
        <v>132</v>
      </c>
      <c r="D18" s="5">
        <v>367.65</v>
      </c>
      <c r="E18" s="5">
        <v>0</v>
      </c>
      <c r="F18" s="5">
        <v>367.65</v>
      </c>
    </row>
    <row r="19" spans="1:6" ht="16.5">
      <c r="A19" s="3">
        <v>12</v>
      </c>
      <c r="B19" s="9" t="s">
        <v>20</v>
      </c>
      <c r="C19" s="15" t="s">
        <v>79</v>
      </c>
      <c r="D19" s="5">
        <v>1048</v>
      </c>
      <c r="E19" s="5">
        <v>0</v>
      </c>
      <c r="F19" s="5">
        <v>1048</v>
      </c>
    </row>
    <row r="20" spans="1:6" ht="16.5">
      <c r="A20" s="3">
        <v>13</v>
      </c>
      <c r="B20" s="9" t="s">
        <v>75</v>
      </c>
      <c r="C20" s="17" t="s">
        <v>80</v>
      </c>
      <c r="D20" s="5">
        <v>1048</v>
      </c>
      <c r="E20" s="5">
        <v>0</v>
      </c>
      <c r="F20" s="5">
        <v>1048</v>
      </c>
    </row>
    <row r="21" spans="1:6" ht="15.75">
      <c r="A21" s="3">
        <v>14</v>
      </c>
      <c r="B21" s="9" t="s">
        <v>130</v>
      </c>
      <c r="C21" s="21" t="s">
        <v>43</v>
      </c>
      <c r="D21" s="5">
        <v>653.96</v>
      </c>
      <c r="E21" s="5">
        <v>0</v>
      </c>
      <c r="F21" s="5">
        <v>653.96</v>
      </c>
    </row>
    <row r="22" spans="1:6" ht="16.5">
      <c r="A22" s="3">
        <v>15</v>
      </c>
      <c r="B22" s="9" t="s">
        <v>124</v>
      </c>
      <c r="C22" s="18" t="s">
        <v>127</v>
      </c>
      <c r="D22" s="5">
        <v>1139</v>
      </c>
      <c r="E22" s="5">
        <v>0</v>
      </c>
      <c r="F22" s="5">
        <v>1139</v>
      </c>
    </row>
    <row r="23" spans="1:6" ht="16.5">
      <c r="A23" s="3">
        <v>16</v>
      </c>
      <c r="B23" s="9" t="s">
        <v>125</v>
      </c>
      <c r="C23" s="17" t="s">
        <v>46</v>
      </c>
      <c r="D23" s="5">
        <v>1148</v>
      </c>
      <c r="E23" s="5">
        <v>0</v>
      </c>
      <c r="F23" s="5">
        <v>1148</v>
      </c>
    </row>
    <row r="24" spans="1:6" ht="16.5">
      <c r="A24" s="3">
        <v>17</v>
      </c>
      <c r="B24" s="9" t="s">
        <v>131</v>
      </c>
      <c r="C24" s="17" t="s">
        <v>78</v>
      </c>
      <c r="D24" s="5">
        <v>201.22</v>
      </c>
      <c r="E24" s="5">
        <v>0</v>
      </c>
      <c r="F24" s="5">
        <v>201.22</v>
      </c>
    </row>
    <row r="25" spans="1:6" ht="16.5">
      <c r="A25" s="3">
        <v>18</v>
      </c>
      <c r="B25" s="9" t="s">
        <v>24</v>
      </c>
      <c r="C25" s="17" t="s">
        <v>81</v>
      </c>
      <c r="D25" s="5">
        <v>1148</v>
      </c>
      <c r="E25" s="5">
        <v>0</v>
      </c>
      <c r="F25" s="5">
        <v>1148</v>
      </c>
    </row>
    <row r="26" spans="1:6" ht="16.5">
      <c r="A26" s="3">
        <v>19</v>
      </c>
      <c r="B26" s="9" t="s">
        <v>76</v>
      </c>
      <c r="C26" s="17" t="s">
        <v>82</v>
      </c>
      <c r="D26" s="5">
        <v>1039</v>
      </c>
      <c r="E26" s="5">
        <v>0</v>
      </c>
      <c r="F26" s="5">
        <v>1039</v>
      </c>
    </row>
    <row r="27" spans="1:6" ht="16.5">
      <c r="A27" s="3">
        <v>20</v>
      </c>
      <c r="B27" s="9" t="s">
        <v>110</v>
      </c>
      <c r="C27" s="22" t="s">
        <v>114</v>
      </c>
      <c r="D27" s="5">
        <v>850</v>
      </c>
      <c r="E27" s="5">
        <v>0</v>
      </c>
      <c r="F27" s="5">
        <v>850</v>
      </c>
    </row>
    <row r="28" spans="1:6" ht="16.5">
      <c r="A28" s="3">
        <v>21</v>
      </c>
      <c r="B28" s="9" t="s">
        <v>98</v>
      </c>
      <c r="C28" s="15" t="s">
        <v>104</v>
      </c>
      <c r="D28" s="5">
        <v>1112</v>
      </c>
      <c r="E28" s="5">
        <v>0</v>
      </c>
      <c r="F28" s="5">
        <v>1112</v>
      </c>
    </row>
    <row r="29" spans="1:6" ht="15.75">
      <c r="A29" s="3">
        <v>22</v>
      </c>
      <c r="B29" s="9" t="s">
        <v>88</v>
      </c>
      <c r="C29" s="20" t="s">
        <v>51</v>
      </c>
      <c r="D29" s="5">
        <v>944.7</v>
      </c>
      <c r="E29" s="5">
        <v>-160.53</v>
      </c>
      <c r="F29" s="5">
        <v>784.17000000000007</v>
      </c>
    </row>
    <row r="30" spans="1:6" ht="16.5">
      <c r="A30" s="3">
        <v>23</v>
      </c>
      <c r="B30" s="9" t="s">
        <v>26</v>
      </c>
      <c r="C30" s="15" t="s">
        <v>49</v>
      </c>
      <c r="D30" s="5">
        <v>1139</v>
      </c>
      <c r="E30" s="5">
        <v>0</v>
      </c>
      <c r="F30" s="5">
        <v>1139</v>
      </c>
    </row>
    <row r="31" spans="1:6" ht="15.75">
      <c r="A31" s="3">
        <f>A30+1</f>
        <v>24</v>
      </c>
      <c r="B31" s="9" t="s">
        <v>27</v>
      </c>
      <c r="C31" s="26" t="s">
        <v>50</v>
      </c>
      <c r="D31" s="5">
        <v>1048</v>
      </c>
      <c r="E31" s="5">
        <v>0</v>
      </c>
      <c r="F31" s="5">
        <v>1048</v>
      </c>
    </row>
    <row r="32" spans="1:6" ht="16.5">
      <c r="A32" s="3">
        <f t="shared" ref="A32:A46" si="0">A31+1</f>
        <v>25</v>
      </c>
      <c r="B32" s="4" t="s">
        <v>118</v>
      </c>
      <c r="C32" s="15" t="s">
        <v>48</v>
      </c>
      <c r="D32" s="23">
        <v>1112</v>
      </c>
      <c r="E32" s="24">
        <v>0</v>
      </c>
      <c r="F32" s="23">
        <v>1112</v>
      </c>
    </row>
    <row r="33" spans="1:6" ht="16.5">
      <c r="A33" s="3">
        <f t="shared" si="0"/>
        <v>26</v>
      </c>
      <c r="B33" s="4" t="s">
        <v>89</v>
      </c>
      <c r="C33" s="15" t="s">
        <v>49</v>
      </c>
      <c r="D33" s="23">
        <v>1148</v>
      </c>
      <c r="E33" s="24">
        <v>0</v>
      </c>
      <c r="F33" s="23">
        <v>1148</v>
      </c>
    </row>
    <row r="34" spans="1:6" ht="16.5">
      <c r="A34" s="3">
        <f t="shared" si="0"/>
        <v>27</v>
      </c>
      <c r="B34" s="4" t="s">
        <v>77</v>
      </c>
      <c r="C34" s="15" t="s">
        <v>82</v>
      </c>
      <c r="D34" s="23">
        <v>1048</v>
      </c>
      <c r="E34" s="24">
        <v>0</v>
      </c>
      <c r="F34" s="23">
        <v>1048</v>
      </c>
    </row>
    <row r="35" spans="1:6" ht="16.5">
      <c r="A35" s="3">
        <f t="shared" si="0"/>
        <v>28</v>
      </c>
      <c r="B35" s="4" t="s">
        <v>111</v>
      </c>
      <c r="C35" s="15" t="s">
        <v>115</v>
      </c>
      <c r="D35" s="23">
        <v>1048</v>
      </c>
      <c r="E35" s="24">
        <v>0</v>
      </c>
      <c r="F35" s="23">
        <v>1048</v>
      </c>
    </row>
    <row r="36" spans="1:6" ht="16.5">
      <c r="A36" s="3">
        <f t="shared" si="0"/>
        <v>29</v>
      </c>
      <c r="B36" s="4" t="s">
        <v>30</v>
      </c>
      <c r="C36" s="15" t="s">
        <v>53</v>
      </c>
      <c r="D36" s="23">
        <v>1030</v>
      </c>
      <c r="E36" s="24">
        <v>0</v>
      </c>
      <c r="F36" s="23">
        <v>1030</v>
      </c>
    </row>
    <row r="37" spans="1:6" ht="15.75">
      <c r="A37" s="3">
        <f t="shared" si="0"/>
        <v>30</v>
      </c>
      <c r="B37" s="4" t="s">
        <v>119</v>
      </c>
      <c r="C37" s="20" t="s">
        <v>121</v>
      </c>
      <c r="D37" s="23">
        <v>1148</v>
      </c>
      <c r="E37" s="24">
        <v>0</v>
      </c>
      <c r="F37" s="23">
        <v>1148</v>
      </c>
    </row>
    <row r="38" spans="1:6" ht="16.5">
      <c r="A38" s="3">
        <f t="shared" si="0"/>
        <v>31</v>
      </c>
      <c r="B38" s="4" t="s">
        <v>99</v>
      </c>
      <c r="C38" s="15" t="s">
        <v>78</v>
      </c>
      <c r="D38" s="23">
        <v>691.57</v>
      </c>
      <c r="E38" s="24">
        <v>0</v>
      </c>
      <c r="F38" s="23">
        <v>691.57</v>
      </c>
    </row>
    <row r="39" spans="1:6" ht="16.5">
      <c r="A39" s="3">
        <f t="shared" si="0"/>
        <v>32</v>
      </c>
      <c r="B39" s="27" t="s">
        <v>31</v>
      </c>
      <c r="C39" s="28" t="s">
        <v>54</v>
      </c>
      <c r="D39" s="29">
        <v>1148</v>
      </c>
      <c r="E39" s="30">
        <v>0</v>
      </c>
      <c r="F39" s="29">
        <v>1148</v>
      </c>
    </row>
    <row r="40" spans="1:6" ht="16.5">
      <c r="A40" s="3">
        <f t="shared" si="0"/>
        <v>33</v>
      </c>
      <c r="B40" s="31" t="s">
        <v>120</v>
      </c>
      <c r="C40" s="28" t="s">
        <v>122</v>
      </c>
      <c r="D40" s="29">
        <v>1048</v>
      </c>
      <c r="E40" s="30">
        <v>0</v>
      </c>
      <c r="F40" s="29">
        <v>1048</v>
      </c>
    </row>
    <row r="41" spans="1:6" ht="16.5">
      <c r="A41" s="3">
        <f t="shared" si="0"/>
        <v>34</v>
      </c>
      <c r="B41" s="4" t="s">
        <v>126</v>
      </c>
      <c r="C41" s="28" t="s">
        <v>128</v>
      </c>
      <c r="D41" s="29">
        <v>801.17</v>
      </c>
      <c r="E41" s="30">
        <v>0</v>
      </c>
      <c r="F41" s="29">
        <v>801.17</v>
      </c>
    </row>
    <row r="42" spans="1:6" ht="16.5">
      <c r="A42" s="3">
        <f t="shared" si="0"/>
        <v>35</v>
      </c>
      <c r="B42" s="4" t="s">
        <v>100</v>
      </c>
      <c r="C42" s="28" t="s">
        <v>37</v>
      </c>
      <c r="D42" s="29">
        <v>1148</v>
      </c>
      <c r="E42" s="30">
        <v>0</v>
      </c>
      <c r="F42" s="29">
        <v>1148</v>
      </c>
    </row>
    <row r="43" spans="1:6" ht="16.5">
      <c r="A43" s="3">
        <f t="shared" si="0"/>
        <v>36</v>
      </c>
      <c r="B43" s="4" t="s">
        <v>34</v>
      </c>
      <c r="C43" s="34" t="s">
        <v>57</v>
      </c>
      <c r="D43" s="29">
        <v>1148</v>
      </c>
      <c r="E43" s="30">
        <v>0</v>
      </c>
      <c r="F43" s="29">
        <v>1148</v>
      </c>
    </row>
    <row r="44" spans="1:6" ht="16.5">
      <c r="A44" s="3">
        <f t="shared" si="0"/>
        <v>37</v>
      </c>
      <c r="B44" s="4" t="s">
        <v>35</v>
      </c>
      <c r="C44" s="34" t="s">
        <v>43</v>
      </c>
      <c r="D44" s="29">
        <v>1148</v>
      </c>
      <c r="E44" s="30">
        <v>0</v>
      </c>
      <c r="F44" s="29">
        <v>1148</v>
      </c>
    </row>
    <row r="45" spans="1:6" ht="16.5">
      <c r="A45" s="3">
        <f t="shared" si="0"/>
        <v>38</v>
      </c>
      <c r="B45" s="4" t="s">
        <v>101</v>
      </c>
      <c r="C45" s="34" t="s">
        <v>105</v>
      </c>
      <c r="D45" s="29">
        <v>1130</v>
      </c>
      <c r="E45" s="30">
        <v>-41.3</v>
      </c>
      <c r="F45" s="29">
        <v>1088.7</v>
      </c>
    </row>
    <row r="46" spans="1:6" ht="16.5">
      <c r="A46" s="3">
        <f t="shared" si="0"/>
        <v>39</v>
      </c>
      <c r="B46" s="4" t="s">
        <v>36</v>
      </c>
      <c r="C46" s="34" t="s">
        <v>58</v>
      </c>
      <c r="D46" s="29">
        <v>1148</v>
      </c>
      <c r="E46" s="30">
        <v>0</v>
      </c>
      <c r="F46" s="29">
        <v>1148</v>
      </c>
    </row>
    <row r="47" spans="1:6">
      <c r="D47" s="19">
        <v>38994.699999999997</v>
      </c>
      <c r="E47" s="19">
        <v>243.13</v>
      </c>
      <c r="F47" s="19">
        <f>SUM(D47-E47)</f>
        <v>38751.57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47"/>
  <sheetViews>
    <sheetView topLeftCell="A13" zoomScale="110" zoomScaleNormal="110" workbookViewId="0">
      <selection activeCell="J45" sqref="J45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137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144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1253</v>
      </c>
      <c r="E8" s="5">
        <v>0</v>
      </c>
      <c r="F8" s="5">
        <v>1253</v>
      </c>
    </row>
    <row r="9" spans="1:6" ht="16.5">
      <c r="A9" s="3">
        <v>2</v>
      </c>
      <c r="B9" s="9" t="s">
        <v>11</v>
      </c>
      <c r="C9" s="14" t="s">
        <v>63</v>
      </c>
      <c r="D9" s="5">
        <v>1123</v>
      </c>
      <c r="E9" s="5">
        <v>0</v>
      </c>
      <c r="F9" s="5">
        <v>1123</v>
      </c>
    </row>
    <row r="10" spans="1:6" ht="15.75">
      <c r="A10" s="3">
        <v>3</v>
      </c>
      <c r="B10" s="9" t="s">
        <v>94</v>
      </c>
      <c r="C10" s="20" t="s">
        <v>55</v>
      </c>
      <c r="D10" s="5">
        <v>1271</v>
      </c>
      <c r="E10" s="5">
        <v>0</v>
      </c>
      <c r="F10" s="5">
        <v>1271</v>
      </c>
    </row>
    <row r="11" spans="1:6" ht="16.5">
      <c r="A11" s="3">
        <v>4</v>
      </c>
      <c r="B11" s="9" t="s">
        <v>13</v>
      </c>
      <c r="C11" s="15" t="s">
        <v>40</v>
      </c>
      <c r="D11" s="5">
        <v>1280</v>
      </c>
      <c r="E11" s="5">
        <v>0</v>
      </c>
      <c r="F11" s="5">
        <v>1280</v>
      </c>
    </row>
    <row r="12" spans="1:6" ht="16.5">
      <c r="A12" s="3">
        <v>5</v>
      </c>
      <c r="B12" s="9" t="s">
        <v>108</v>
      </c>
      <c r="C12" s="15" t="s">
        <v>112</v>
      </c>
      <c r="D12" s="5">
        <v>1253</v>
      </c>
      <c r="E12" s="5">
        <v>0</v>
      </c>
      <c r="F12" s="5">
        <v>1253</v>
      </c>
    </row>
    <row r="13" spans="1:6" ht="15.75">
      <c r="A13" s="3">
        <v>6</v>
      </c>
      <c r="B13" s="9" t="s">
        <v>86</v>
      </c>
      <c r="C13" s="20" t="s">
        <v>90</v>
      </c>
      <c r="D13" s="5">
        <v>766.05</v>
      </c>
      <c r="E13" s="5">
        <v>0</v>
      </c>
      <c r="F13" s="5">
        <v>766.05</v>
      </c>
    </row>
    <row r="14" spans="1:6" ht="16.5">
      <c r="A14" s="3">
        <v>7</v>
      </c>
      <c r="B14" s="9" t="s">
        <v>109</v>
      </c>
      <c r="C14" s="15" t="s">
        <v>113</v>
      </c>
      <c r="D14" s="5">
        <v>1141</v>
      </c>
      <c r="E14" s="5">
        <v>0</v>
      </c>
      <c r="F14" s="5">
        <v>1141</v>
      </c>
    </row>
    <row r="15" spans="1:6" ht="15.75">
      <c r="A15" s="3">
        <v>8</v>
      </c>
      <c r="B15" s="9" t="s">
        <v>95</v>
      </c>
      <c r="C15" s="20" t="s">
        <v>102</v>
      </c>
      <c r="D15" s="5">
        <v>1271</v>
      </c>
      <c r="E15" s="5">
        <v>0</v>
      </c>
      <c r="F15" s="5">
        <v>1271</v>
      </c>
    </row>
    <row r="16" spans="1:6" ht="16.5">
      <c r="A16" s="3">
        <v>9</v>
      </c>
      <c r="B16" s="9" t="s">
        <v>87</v>
      </c>
      <c r="C16" s="16" t="s">
        <v>91</v>
      </c>
      <c r="D16" s="5">
        <v>1141</v>
      </c>
      <c r="E16" s="5">
        <v>0</v>
      </c>
      <c r="F16" s="5">
        <v>1141</v>
      </c>
    </row>
    <row r="17" spans="1:6" ht="16.5">
      <c r="A17" s="3">
        <v>10</v>
      </c>
      <c r="B17" s="9" t="s">
        <v>129</v>
      </c>
      <c r="C17" s="15" t="s">
        <v>46</v>
      </c>
      <c r="D17" s="5">
        <v>1141</v>
      </c>
      <c r="E17" s="5">
        <v>0</v>
      </c>
      <c r="F17" s="5">
        <v>1141</v>
      </c>
    </row>
    <row r="18" spans="1:6" ht="15.75">
      <c r="A18" s="3">
        <v>11</v>
      </c>
      <c r="B18" s="9" t="s">
        <v>138</v>
      </c>
      <c r="C18" s="20" t="s">
        <v>132</v>
      </c>
      <c r="D18" s="5">
        <v>496.71</v>
      </c>
      <c r="E18" s="5">
        <v>0</v>
      </c>
      <c r="F18" s="5">
        <v>496.71</v>
      </c>
    </row>
    <row r="19" spans="1:6" ht="16.5">
      <c r="A19" s="3">
        <v>12</v>
      </c>
      <c r="B19" s="9" t="s">
        <v>20</v>
      </c>
      <c r="C19" s="15" t="s">
        <v>79</v>
      </c>
      <c r="D19" s="5">
        <v>423.52</v>
      </c>
      <c r="E19" s="5">
        <v>0</v>
      </c>
      <c r="F19" s="5">
        <v>423.52</v>
      </c>
    </row>
    <row r="20" spans="1:6" ht="16.5">
      <c r="A20" s="3">
        <v>13</v>
      </c>
      <c r="B20" s="9" t="s">
        <v>75</v>
      </c>
      <c r="C20" s="17" t="s">
        <v>80</v>
      </c>
      <c r="D20" s="5">
        <v>1141</v>
      </c>
      <c r="E20" s="5">
        <v>0</v>
      </c>
      <c r="F20" s="5">
        <v>1141</v>
      </c>
    </row>
    <row r="21" spans="1:6" ht="15.75">
      <c r="A21" s="3">
        <v>14</v>
      </c>
      <c r="B21" s="9" t="s">
        <v>130</v>
      </c>
      <c r="C21" s="21" t="s">
        <v>43</v>
      </c>
      <c r="D21" s="5">
        <v>1280</v>
      </c>
      <c r="E21" s="5">
        <v>0</v>
      </c>
      <c r="F21" s="5">
        <v>1280</v>
      </c>
    </row>
    <row r="22" spans="1:6" ht="16.5">
      <c r="A22" s="3">
        <v>15</v>
      </c>
      <c r="B22" s="9" t="s">
        <v>124</v>
      </c>
      <c r="C22" s="18" t="s">
        <v>127</v>
      </c>
      <c r="D22" s="5">
        <v>1280</v>
      </c>
      <c r="E22" s="5">
        <v>0</v>
      </c>
      <c r="F22" s="5">
        <v>1280</v>
      </c>
    </row>
    <row r="23" spans="1:6" ht="16.5">
      <c r="A23" s="3">
        <v>16</v>
      </c>
      <c r="B23" s="9" t="s">
        <v>125</v>
      </c>
      <c r="C23" s="17" t="s">
        <v>46</v>
      </c>
      <c r="D23" s="5">
        <v>1253</v>
      </c>
      <c r="E23" s="5">
        <v>0</v>
      </c>
      <c r="F23" s="5">
        <v>1253</v>
      </c>
    </row>
    <row r="24" spans="1:6" ht="16.5">
      <c r="A24" s="3">
        <v>17</v>
      </c>
      <c r="B24" s="9" t="s">
        <v>131</v>
      </c>
      <c r="C24" s="17" t="s">
        <v>78</v>
      </c>
      <c r="D24" s="5">
        <v>1271</v>
      </c>
      <c r="E24" s="5">
        <v>0</v>
      </c>
      <c r="F24" s="5">
        <v>1271</v>
      </c>
    </row>
    <row r="25" spans="1:6" ht="16.5">
      <c r="A25" s="3">
        <v>18</v>
      </c>
      <c r="B25" s="9" t="s">
        <v>139</v>
      </c>
      <c r="C25" s="17" t="s">
        <v>81</v>
      </c>
      <c r="D25" s="5">
        <v>487.71</v>
      </c>
      <c r="E25" s="5">
        <v>0</v>
      </c>
      <c r="F25" s="5">
        <v>487.71</v>
      </c>
    </row>
    <row r="26" spans="1:6" ht="16.5">
      <c r="A26" s="3">
        <v>19</v>
      </c>
      <c r="B26" s="9" t="s">
        <v>140</v>
      </c>
      <c r="C26" s="17" t="s">
        <v>82</v>
      </c>
      <c r="D26" s="5">
        <v>552.43000000000006</v>
      </c>
      <c r="E26" s="5">
        <v>0</v>
      </c>
      <c r="F26" s="5">
        <v>552.43000000000006</v>
      </c>
    </row>
    <row r="27" spans="1:6" ht="16.5">
      <c r="A27" s="3">
        <v>20</v>
      </c>
      <c r="B27" s="9" t="s">
        <v>24</v>
      </c>
      <c r="C27" s="22" t="s">
        <v>114</v>
      </c>
      <c r="D27" s="5">
        <v>1271</v>
      </c>
      <c r="E27" s="5">
        <v>0</v>
      </c>
      <c r="F27" s="5">
        <v>1271</v>
      </c>
    </row>
    <row r="28" spans="1:6" ht="16.5">
      <c r="A28" s="3">
        <v>21</v>
      </c>
      <c r="B28" s="9" t="s">
        <v>76</v>
      </c>
      <c r="C28" s="15" t="s">
        <v>104</v>
      </c>
      <c r="D28" s="5">
        <v>1141</v>
      </c>
      <c r="E28" s="5">
        <v>0</v>
      </c>
      <c r="F28" s="5">
        <v>1141</v>
      </c>
    </row>
    <row r="29" spans="1:6" ht="15.75">
      <c r="A29" s="3">
        <v>22</v>
      </c>
      <c r="B29" s="9" t="s">
        <v>110</v>
      </c>
      <c r="C29" s="20" t="s">
        <v>51</v>
      </c>
      <c r="D29" s="5">
        <v>970</v>
      </c>
      <c r="E29" s="5">
        <v>0</v>
      </c>
      <c r="F29" s="5">
        <v>970</v>
      </c>
    </row>
    <row r="30" spans="1:6" ht="16.5">
      <c r="A30" s="3">
        <v>23</v>
      </c>
      <c r="B30" s="9" t="s">
        <v>141</v>
      </c>
      <c r="C30" s="15" t="s">
        <v>49</v>
      </c>
      <c r="D30" s="5">
        <v>552.43000000000006</v>
      </c>
      <c r="E30" s="5">
        <v>0</v>
      </c>
      <c r="F30" s="5">
        <v>552.43000000000006</v>
      </c>
    </row>
    <row r="31" spans="1:6" ht="15.75">
      <c r="A31" s="3">
        <f>A30+1</f>
        <v>24</v>
      </c>
      <c r="B31" s="9" t="s">
        <v>98</v>
      </c>
      <c r="C31" s="26" t="s">
        <v>50</v>
      </c>
      <c r="D31" s="5">
        <v>1253</v>
      </c>
      <c r="E31" s="5">
        <v>0</v>
      </c>
      <c r="F31" s="5">
        <v>1253</v>
      </c>
    </row>
    <row r="32" spans="1:6" ht="16.5">
      <c r="A32" s="3">
        <f t="shared" ref="A32:A46" si="0">A31+1</f>
        <v>25</v>
      </c>
      <c r="B32" s="4" t="s">
        <v>26</v>
      </c>
      <c r="C32" s="15" t="s">
        <v>48</v>
      </c>
      <c r="D32" s="23">
        <v>1262</v>
      </c>
      <c r="E32" s="5">
        <v>0</v>
      </c>
      <c r="F32" s="23">
        <v>1262</v>
      </c>
    </row>
    <row r="33" spans="1:6" ht="16.5">
      <c r="A33" s="3">
        <f t="shared" si="0"/>
        <v>26</v>
      </c>
      <c r="B33" s="4" t="s">
        <v>27</v>
      </c>
      <c r="C33" s="15" t="s">
        <v>49</v>
      </c>
      <c r="D33" s="23">
        <v>1141</v>
      </c>
      <c r="E33" s="5">
        <v>0</v>
      </c>
      <c r="F33" s="23">
        <v>1141</v>
      </c>
    </row>
    <row r="34" spans="1:6" ht="16.5">
      <c r="A34" s="3">
        <f t="shared" si="0"/>
        <v>27</v>
      </c>
      <c r="B34" s="4" t="s">
        <v>118</v>
      </c>
      <c r="C34" s="15" t="s">
        <v>82</v>
      </c>
      <c r="D34" s="23">
        <v>323.29000000000002</v>
      </c>
      <c r="E34" s="5">
        <v>0</v>
      </c>
      <c r="F34" s="23">
        <v>323.29000000000002</v>
      </c>
    </row>
    <row r="35" spans="1:6" ht="16.5">
      <c r="A35" s="3">
        <f t="shared" si="0"/>
        <v>28</v>
      </c>
      <c r="B35" s="4" t="s">
        <v>89</v>
      </c>
      <c r="C35" s="15" t="s">
        <v>115</v>
      </c>
      <c r="D35" s="23">
        <v>1271</v>
      </c>
      <c r="E35" s="5">
        <v>0</v>
      </c>
      <c r="F35" s="23">
        <v>1271</v>
      </c>
    </row>
    <row r="36" spans="1:6" ht="16.5">
      <c r="A36" s="3">
        <f t="shared" si="0"/>
        <v>29</v>
      </c>
      <c r="B36" s="4" t="s">
        <v>77</v>
      </c>
      <c r="C36" s="15" t="s">
        <v>53</v>
      </c>
      <c r="D36" s="23">
        <v>1141</v>
      </c>
      <c r="E36" s="5">
        <v>0</v>
      </c>
      <c r="F36" s="23">
        <v>1141</v>
      </c>
    </row>
    <row r="37" spans="1:6" ht="15.75">
      <c r="A37" s="3">
        <f t="shared" si="0"/>
        <v>30</v>
      </c>
      <c r="B37" s="4" t="s">
        <v>111</v>
      </c>
      <c r="C37" s="20" t="s">
        <v>121</v>
      </c>
      <c r="D37" s="23">
        <v>1141</v>
      </c>
      <c r="E37" s="5">
        <v>0</v>
      </c>
      <c r="F37" s="23">
        <v>1141</v>
      </c>
    </row>
    <row r="38" spans="1:6" ht="16.5">
      <c r="A38" s="3">
        <f t="shared" si="0"/>
        <v>31</v>
      </c>
      <c r="B38" s="4" t="s">
        <v>30</v>
      </c>
      <c r="C38" s="15" t="s">
        <v>78</v>
      </c>
      <c r="D38" s="23">
        <v>1123</v>
      </c>
      <c r="E38" s="5">
        <v>0</v>
      </c>
      <c r="F38" s="23">
        <v>1123</v>
      </c>
    </row>
    <row r="39" spans="1:6" ht="16.5">
      <c r="A39" s="3">
        <f t="shared" si="0"/>
        <v>32</v>
      </c>
      <c r="B39" s="27" t="s">
        <v>119</v>
      </c>
      <c r="C39" s="28" t="s">
        <v>54</v>
      </c>
      <c r="D39" s="29">
        <v>1280</v>
      </c>
      <c r="E39" s="5">
        <v>0</v>
      </c>
      <c r="F39" s="29">
        <v>1280</v>
      </c>
    </row>
    <row r="40" spans="1:6" ht="16.5">
      <c r="A40" s="3">
        <f t="shared" si="0"/>
        <v>33</v>
      </c>
      <c r="B40" s="31" t="s">
        <v>31</v>
      </c>
      <c r="C40" s="28" t="s">
        <v>122</v>
      </c>
      <c r="D40" s="29">
        <v>1280</v>
      </c>
      <c r="E40" s="5">
        <v>0</v>
      </c>
      <c r="F40" s="29">
        <v>1280</v>
      </c>
    </row>
    <row r="41" spans="1:6" ht="16.5">
      <c r="A41" s="3">
        <f t="shared" si="0"/>
        <v>34</v>
      </c>
      <c r="B41" s="4" t="s">
        <v>120</v>
      </c>
      <c r="C41" s="28" t="s">
        <v>128</v>
      </c>
      <c r="D41" s="29">
        <v>286.14</v>
      </c>
      <c r="E41" s="5">
        <v>0</v>
      </c>
      <c r="F41" s="29">
        <v>286.14</v>
      </c>
    </row>
    <row r="42" spans="1:6" ht="16.5">
      <c r="A42" s="3">
        <f t="shared" si="0"/>
        <v>35</v>
      </c>
      <c r="B42" s="31" t="s">
        <v>100</v>
      </c>
      <c r="C42" s="28" t="s">
        <v>37</v>
      </c>
      <c r="D42" s="29">
        <v>1280</v>
      </c>
      <c r="E42" s="5">
        <v>0</v>
      </c>
      <c r="F42" s="29">
        <v>1280</v>
      </c>
    </row>
    <row r="43" spans="1:6" ht="16.5">
      <c r="A43" s="32">
        <f t="shared" si="0"/>
        <v>36</v>
      </c>
      <c r="B43" s="4" t="s">
        <v>34</v>
      </c>
      <c r="C43" s="17" t="s">
        <v>57</v>
      </c>
      <c r="D43" s="29">
        <v>1262</v>
      </c>
      <c r="E43" s="5">
        <v>0</v>
      </c>
      <c r="F43" s="29">
        <v>1262</v>
      </c>
    </row>
    <row r="44" spans="1:6" ht="16.5">
      <c r="A44" s="32">
        <f t="shared" si="0"/>
        <v>37</v>
      </c>
      <c r="B44" s="4" t="s">
        <v>35</v>
      </c>
      <c r="C44" s="17" t="s">
        <v>43</v>
      </c>
      <c r="D44" s="29">
        <v>1172</v>
      </c>
      <c r="E44" s="5">
        <v>0</v>
      </c>
      <c r="F44" s="29">
        <v>1172</v>
      </c>
    </row>
    <row r="45" spans="1:6" ht="16.5">
      <c r="A45" s="32">
        <f t="shared" si="0"/>
        <v>38</v>
      </c>
      <c r="B45" s="4" t="s">
        <v>101</v>
      </c>
      <c r="C45" s="17" t="s">
        <v>105</v>
      </c>
      <c r="D45" s="29">
        <v>1280</v>
      </c>
      <c r="E45" s="5">
        <v>0</v>
      </c>
      <c r="F45" s="29">
        <v>1280</v>
      </c>
    </row>
    <row r="46" spans="1:6" ht="16.5">
      <c r="A46" s="32">
        <f t="shared" si="0"/>
        <v>39</v>
      </c>
      <c r="B46" s="4" t="s">
        <v>36</v>
      </c>
      <c r="C46" s="17" t="s">
        <v>58</v>
      </c>
      <c r="D46" s="29">
        <v>1244</v>
      </c>
      <c r="E46" s="5">
        <v>0</v>
      </c>
      <c r="F46" s="29">
        <v>1244</v>
      </c>
    </row>
    <row r="47" spans="1:6">
      <c r="D47" s="33">
        <f>SUM(D8:D46)</f>
        <v>41499.279999999999</v>
      </c>
      <c r="E47" s="19">
        <f t="shared" ref="E47:F47" si="1">SUM(E8:E46)</f>
        <v>0</v>
      </c>
      <c r="F47" s="19">
        <f t="shared" si="1"/>
        <v>41499.279999999999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4"/>
  <sheetViews>
    <sheetView tabSelected="1" topLeftCell="A5" zoomScale="110" zoomScaleNormal="110" workbookViewId="0">
      <selection activeCell="I31" sqref="I31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142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145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35" t="s">
        <v>37</v>
      </c>
      <c r="D8" s="5">
        <v>1271</v>
      </c>
      <c r="E8" s="5">
        <v>0</v>
      </c>
      <c r="F8" s="5">
        <v>1271</v>
      </c>
    </row>
    <row r="9" spans="1:6">
      <c r="A9" s="3">
        <v>2</v>
      </c>
      <c r="B9" s="43" t="s">
        <v>11</v>
      </c>
      <c r="C9" s="36" t="s">
        <v>63</v>
      </c>
      <c r="D9" s="5">
        <v>1141</v>
      </c>
      <c r="E9" s="5">
        <v>0</v>
      </c>
      <c r="F9" s="5">
        <v>1141</v>
      </c>
    </row>
    <row r="10" spans="1:6">
      <c r="A10" s="3">
        <v>3</v>
      </c>
      <c r="B10" s="43" t="s">
        <v>94</v>
      </c>
      <c r="C10" s="37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43" t="s">
        <v>13</v>
      </c>
      <c r="C11" s="38" t="s">
        <v>40</v>
      </c>
      <c r="D11" s="5">
        <v>1271</v>
      </c>
      <c r="E11" s="5">
        <v>0</v>
      </c>
      <c r="F11" s="5">
        <v>1271</v>
      </c>
    </row>
    <row r="12" spans="1:6">
      <c r="A12" s="3">
        <v>5</v>
      </c>
      <c r="B12" s="43" t="s">
        <v>108</v>
      </c>
      <c r="C12" s="39" t="s">
        <v>112</v>
      </c>
      <c r="D12" s="5">
        <v>1271</v>
      </c>
      <c r="E12" s="5">
        <v>0</v>
      </c>
      <c r="F12" s="5">
        <v>1271</v>
      </c>
    </row>
    <row r="13" spans="1:6">
      <c r="A13" s="3">
        <v>6</v>
      </c>
      <c r="B13" s="43" t="s">
        <v>109</v>
      </c>
      <c r="C13" s="38" t="s">
        <v>90</v>
      </c>
      <c r="D13" s="5">
        <v>1150</v>
      </c>
      <c r="E13" s="5">
        <v>0</v>
      </c>
      <c r="F13" s="5">
        <v>1150</v>
      </c>
    </row>
    <row r="14" spans="1:6">
      <c r="A14" s="3">
        <v>7</v>
      </c>
      <c r="B14" s="43" t="s">
        <v>95</v>
      </c>
      <c r="C14" s="39" t="s">
        <v>113</v>
      </c>
      <c r="D14" s="5">
        <v>1280</v>
      </c>
      <c r="E14" s="5">
        <v>0</v>
      </c>
      <c r="F14" s="5">
        <v>1280</v>
      </c>
    </row>
    <row r="15" spans="1:6">
      <c r="A15" s="3">
        <v>8</v>
      </c>
      <c r="B15" s="43" t="s">
        <v>87</v>
      </c>
      <c r="C15" s="37" t="s">
        <v>102</v>
      </c>
      <c r="D15" s="5">
        <v>1150</v>
      </c>
      <c r="E15" s="5">
        <v>0</v>
      </c>
      <c r="F15" s="5">
        <v>1150</v>
      </c>
    </row>
    <row r="16" spans="1:6">
      <c r="A16" s="3">
        <v>9</v>
      </c>
      <c r="B16" s="43" t="s">
        <v>129</v>
      </c>
      <c r="C16" s="38" t="s">
        <v>91</v>
      </c>
      <c r="D16" s="5">
        <v>1150</v>
      </c>
      <c r="E16" s="5">
        <v>0</v>
      </c>
      <c r="F16" s="5">
        <v>1150</v>
      </c>
    </row>
    <row r="17" spans="1:6">
      <c r="A17" s="3">
        <v>10</v>
      </c>
      <c r="B17" s="43" t="s">
        <v>138</v>
      </c>
      <c r="C17" s="38" t="s">
        <v>132</v>
      </c>
      <c r="D17" s="5">
        <v>1150</v>
      </c>
      <c r="E17" s="5">
        <v>0</v>
      </c>
      <c r="F17" s="5">
        <v>1150</v>
      </c>
    </row>
    <row r="18" spans="1:6">
      <c r="A18" s="3">
        <v>11</v>
      </c>
      <c r="B18" s="43" t="s">
        <v>75</v>
      </c>
      <c r="C18" s="44" t="s">
        <v>83</v>
      </c>
      <c r="D18" s="5">
        <v>1087</v>
      </c>
      <c r="E18" s="5">
        <v>0</v>
      </c>
      <c r="F18" s="5">
        <v>1087</v>
      </c>
    </row>
    <row r="19" spans="1:6">
      <c r="A19" s="3">
        <v>12</v>
      </c>
      <c r="B19" s="43" t="s">
        <v>130</v>
      </c>
      <c r="C19" s="41" t="s">
        <v>80</v>
      </c>
      <c r="D19" s="5">
        <v>1271</v>
      </c>
      <c r="E19" s="5">
        <v>0</v>
      </c>
      <c r="F19" s="5">
        <v>1271</v>
      </c>
    </row>
    <row r="20" spans="1:6">
      <c r="A20" s="3">
        <v>13</v>
      </c>
      <c r="B20" s="43" t="s">
        <v>124</v>
      </c>
      <c r="C20" s="40" t="s">
        <v>43</v>
      </c>
      <c r="D20" s="5">
        <v>1280</v>
      </c>
      <c r="E20" s="5">
        <v>0</v>
      </c>
      <c r="F20" s="5">
        <v>1280</v>
      </c>
    </row>
    <row r="21" spans="1:6">
      <c r="A21" s="3">
        <v>14</v>
      </c>
      <c r="B21" s="43" t="s">
        <v>125</v>
      </c>
      <c r="C21" s="41" t="s">
        <v>127</v>
      </c>
      <c r="D21" s="5">
        <v>1280</v>
      </c>
      <c r="E21" s="5">
        <v>0</v>
      </c>
      <c r="F21" s="5">
        <v>1280</v>
      </c>
    </row>
    <row r="22" spans="1:6">
      <c r="A22" s="3">
        <v>15</v>
      </c>
      <c r="B22" s="43" t="s">
        <v>131</v>
      </c>
      <c r="C22" s="41" t="s">
        <v>46</v>
      </c>
      <c r="D22" s="5">
        <v>1280</v>
      </c>
      <c r="E22" s="5">
        <v>0</v>
      </c>
      <c r="F22" s="5">
        <v>1280</v>
      </c>
    </row>
    <row r="23" spans="1:6">
      <c r="A23" s="3">
        <v>16</v>
      </c>
      <c r="B23" s="43" t="s">
        <v>139</v>
      </c>
      <c r="C23" s="41" t="s">
        <v>78</v>
      </c>
      <c r="D23" s="5">
        <v>1141</v>
      </c>
      <c r="E23" s="5">
        <v>0</v>
      </c>
      <c r="F23" s="5">
        <v>1141</v>
      </c>
    </row>
    <row r="24" spans="1:6">
      <c r="A24" s="3">
        <v>17</v>
      </c>
      <c r="B24" s="43" t="s">
        <v>140</v>
      </c>
      <c r="C24" s="41" t="s">
        <v>81</v>
      </c>
      <c r="D24" s="5">
        <v>1280</v>
      </c>
      <c r="E24" s="5">
        <v>0</v>
      </c>
      <c r="F24" s="5">
        <v>1280</v>
      </c>
    </row>
    <row r="25" spans="1:6">
      <c r="A25" s="3">
        <v>18</v>
      </c>
      <c r="B25" s="43" t="s">
        <v>24</v>
      </c>
      <c r="C25" s="45" t="s">
        <v>82</v>
      </c>
      <c r="D25" s="5">
        <v>1280</v>
      </c>
      <c r="E25" s="5">
        <v>0</v>
      </c>
      <c r="F25" s="5">
        <v>1280</v>
      </c>
    </row>
    <row r="26" spans="1:6">
      <c r="A26" s="3">
        <v>19</v>
      </c>
      <c r="B26" s="43" t="s">
        <v>76</v>
      </c>
      <c r="C26" s="39" t="s">
        <v>114</v>
      </c>
      <c r="D26" s="5">
        <v>1150</v>
      </c>
      <c r="E26" s="5">
        <v>0</v>
      </c>
      <c r="F26" s="5">
        <v>1150</v>
      </c>
    </row>
    <row r="27" spans="1:6">
      <c r="A27" s="3">
        <v>20</v>
      </c>
      <c r="B27" s="43" t="s">
        <v>110</v>
      </c>
      <c r="C27" s="37" t="s">
        <v>104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38" t="s">
        <v>49</v>
      </c>
      <c r="D28" s="5">
        <v>1271</v>
      </c>
      <c r="E28" s="5">
        <v>0</v>
      </c>
      <c r="F28" s="5">
        <v>1271</v>
      </c>
    </row>
    <row r="29" spans="1:6">
      <c r="A29" s="3">
        <v>22</v>
      </c>
      <c r="B29" s="43" t="s">
        <v>98</v>
      </c>
      <c r="C29" s="38" t="s">
        <v>50</v>
      </c>
      <c r="D29" s="5">
        <v>1262</v>
      </c>
      <c r="E29" s="5">
        <v>0</v>
      </c>
      <c r="F29" s="5">
        <v>1262</v>
      </c>
    </row>
    <row r="30" spans="1:6">
      <c r="A30" s="3">
        <v>23</v>
      </c>
      <c r="B30" s="43" t="s">
        <v>26</v>
      </c>
      <c r="C30" s="38" t="s">
        <v>48</v>
      </c>
      <c r="D30" s="5">
        <v>200</v>
      </c>
      <c r="E30" s="5">
        <v>0</v>
      </c>
      <c r="F30" s="5">
        <v>200</v>
      </c>
    </row>
    <row r="31" spans="1:6">
      <c r="A31" s="3">
        <f>A30+1</f>
        <v>24</v>
      </c>
      <c r="B31" s="43" t="s">
        <v>27</v>
      </c>
      <c r="C31" s="38" t="s">
        <v>49</v>
      </c>
      <c r="D31" s="5">
        <v>106.18</v>
      </c>
      <c r="E31" s="5">
        <v>0</v>
      </c>
      <c r="F31" s="5">
        <v>106.18</v>
      </c>
    </row>
    <row r="32" spans="1:6">
      <c r="A32" s="3">
        <f t="shared" ref="A32:A43" si="0">A31+1</f>
        <v>25</v>
      </c>
      <c r="B32" s="43" t="s">
        <v>89</v>
      </c>
      <c r="C32" s="42" t="s">
        <v>82</v>
      </c>
      <c r="D32" s="23">
        <v>1280</v>
      </c>
      <c r="E32" s="24">
        <v>0</v>
      </c>
      <c r="F32" s="23">
        <v>1280</v>
      </c>
    </row>
    <row r="33" spans="1:6">
      <c r="A33" s="3">
        <f t="shared" si="0"/>
        <v>26</v>
      </c>
      <c r="B33" s="43" t="s">
        <v>77</v>
      </c>
      <c r="C33" s="41" t="s">
        <v>115</v>
      </c>
      <c r="D33" s="23">
        <v>1150</v>
      </c>
      <c r="E33" s="24">
        <v>0</v>
      </c>
      <c r="F33" s="23">
        <v>1150</v>
      </c>
    </row>
    <row r="34" spans="1:6">
      <c r="A34" s="3">
        <f t="shared" si="0"/>
        <v>27</v>
      </c>
      <c r="B34" s="43" t="s">
        <v>111</v>
      </c>
      <c r="C34" s="41" t="s">
        <v>53</v>
      </c>
      <c r="D34" s="23">
        <v>1150</v>
      </c>
      <c r="E34" s="24">
        <v>0</v>
      </c>
      <c r="F34" s="23">
        <v>1150</v>
      </c>
    </row>
    <row r="35" spans="1:6">
      <c r="A35" s="3">
        <f t="shared" si="0"/>
        <v>28</v>
      </c>
      <c r="B35" s="43" t="s">
        <v>30</v>
      </c>
      <c r="C35" s="41" t="s">
        <v>121</v>
      </c>
      <c r="D35" s="23">
        <v>1114</v>
      </c>
      <c r="E35" s="24">
        <v>0</v>
      </c>
      <c r="F35" s="23">
        <v>1114</v>
      </c>
    </row>
    <row r="36" spans="1:6">
      <c r="A36" s="3">
        <f t="shared" si="0"/>
        <v>29</v>
      </c>
      <c r="B36" s="43" t="s">
        <v>119</v>
      </c>
      <c r="C36" s="38" t="s">
        <v>54</v>
      </c>
      <c r="D36" s="23">
        <v>300</v>
      </c>
      <c r="E36" s="24">
        <v>0</v>
      </c>
      <c r="F36" s="23">
        <v>300</v>
      </c>
    </row>
    <row r="37" spans="1:6">
      <c r="A37" s="3">
        <f t="shared" si="0"/>
        <v>30</v>
      </c>
      <c r="B37" s="43" t="s">
        <v>146</v>
      </c>
      <c r="C37" s="38" t="s">
        <v>122</v>
      </c>
      <c r="D37" s="23">
        <v>976</v>
      </c>
      <c r="E37" s="24">
        <v>0</v>
      </c>
      <c r="F37" s="23">
        <v>976</v>
      </c>
    </row>
    <row r="38" spans="1:6">
      <c r="A38" s="3">
        <f t="shared" si="0"/>
        <v>31</v>
      </c>
      <c r="B38" s="43" t="s">
        <v>31</v>
      </c>
      <c r="C38" s="37" t="s">
        <v>37</v>
      </c>
      <c r="D38" s="23">
        <v>804</v>
      </c>
      <c r="E38" s="24">
        <v>0</v>
      </c>
      <c r="F38" s="23">
        <v>804</v>
      </c>
    </row>
    <row r="39" spans="1:6">
      <c r="A39" s="3">
        <f t="shared" si="0"/>
        <v>32</v>
      </c>
      <c r="B39" s="43" t="s">
        <v>100</v>
      </c>
      <c r="C39" s="38" t="s">
        <v>57</v>
      </c>
      <c r="D39" s="29">
        <v>1271</v>
      </c>
      <c r="E39" s="30">
        <v>0</v>
      </c>
      <c r="F39" s="29">
        <v>1271</v>
      </c>
    </row>
    <row r="40" spans="1:6">
      <c r="A40" s="3">
        <f t="shared" si="0"/>
        <v>33</v>
      </c>
      <c r="B40" s="43" t="s">
        <v>34</v>
      </c>
      <c r="C40" s="38" t="s">
        <v>43</v>
      </c>
      <c r="D40" s="29">
        <v>1280</v>
      </c>
      <c r="E40" s="30">
        <v>0</v>
      </c>
      <c r="F40" s="29">
        <v>1280</v>
      </c>
    </row>
    <row r="41" spans="1:6">
      <c r="A41" s="3">
        <f t="shared" si="0"/>
        <v>34</v>
      </c>
      <c r="B41" s="43" t="s">
        <v>35</v>
      </c>
      <c r="C41" s="37" t="s">
        <v>105</v>
      </c>
      <c r="D41" s="29">
        <v>1280</v>
      </c>
      <c r="E41" s="30">
        <v>0</v>
      </c>
      <c r="F41" s="29">
        <v>1280</v>
      </c>
    </row>
    <row r="42" spans="1:6">
      <c r="A42" s="3">
        <f t="shared" si="0"/>
        <v>35</v>
      </c>
      <c r="B42" s="43" t="s">
        <v>101</v>
      </c>
      <c r="C42" s="38" t="s">
        <v>58</v>
      </c>
      <c r="D42" s="29">
        <v>1280</v>
      </c>
      <c r="E42" s="30">
        <v>0</v>
      </c>
      <c r="F42" s="29">
        <v>1280</v>
      </c>
    </row>
    <row r="43" spans="1:6">
      <c r="A43" s="3">
        <f t="shared" si="0"/>
        <v>36</v>
      </c>
      <c r="B43" s="43" t="s">
        <v>36</v>
      </c>
      <c r="C43" s="38" t="s">
        <v>58</v>
      </c>
      <c r="D43" s="29">
        <v>1262</v>
      </c>
      <c r="E43" s="30">
        <v>0</v>
      </c>
      <c r="F43" s="29">
        <v>1262</v>
      </c>
    </row>
    <row r="44" spans="1:6">
      <c r="D44" s="33">
        <v>40101.18</v>
      </c>
      <c r="E44" s="19">
        <f>SUM(E8:E42)</f>
        <v>0</v>
      </c>
      <c r="F44" s="19">
        <v>40101.18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9" sqref="M29"/>
    </sheetView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L18" sqref="L18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46" t="s">
        <v>0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65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62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J16" sqref="J16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46" t="s">
        <v>61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66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70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M24" sqref="M24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46" t="s">
        <v>67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68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71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C6" sqref="C6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>
      <c r="A1" s="46" t="s">
        <v>72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73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K22" sqref="K22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85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84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0" t="s">
        <v>37</v>
      </c>
      <c r="D8" s="5">
        <v>1076</v>
      </c>
      <c r="E8" s="5">
        <v>0</v>
      </c>
      <c r="F8" s="5">
        <v>1076</v>
      </c>
    </row>
    <row r="9" spans="1:6">
      <c r="A9" s="3">
        <v>2</v>
      </c>
      <c r="B9" s="9" t="s">
        <v>11</v>
      </c>
      <c r="C9" s="11" t="s">
        <v>63</v>
      </c>
      <c r="D9" s="5">
        <v>984.4</v>
      </c>
      <c r="E9" s="5">
        <v>0</v>
      </c>
      <c r="F9" s="5">
        <v>984.4</v>
      </c>
    </row>
    <row r="10" spans="1:6">
      <c r="A10" s="3">
        <v>3</v>
      </c>
      <c r="B10" s="9" t="s">
        <v>12</v>
      </c>
      <c r="C10" s="11" t="s">
        <v>64</v>
      </c>
      <c r="D10" s="5">
        <v>543.1</v>
      </c>
      <c r="E10" s="5">
        <v>0</v>
      </c>
      <c r="F10" s="5">
        <v>543.1</v>
      </c>
    </row>
    <row r="11" spans="1:6">
      <c r="A11" s="3">
        <v>4</v>
      </c>
      <c r="B11" s="9" t="s">
        <v>13</v>
      </c>
      <c r="C11" s="11" t="s">
        <v>40</v>
      </c>
      <c r="D11" s="5">
        <v>1076</v>
      </c>
      <c r="E11" s="5">
        <v>0</v>
      </c>
      <c r="F11" s="5">
        <v>1076</v>
      </c>
    </row>
    <row r="12" spans="1:6">
      <c r="A12" s="3">
        <v>5</v>
      </c>
      <c r="B12" s="9" t="s">
        <v>14</v>
      </c>
      <c r="C12" s="11" t="s">
        <v>41</v>
      </c>
      <c r="D12" s="5">
        <v>916.7</v>
      </c>
      <c r="E12" s="5">
        <v>-783.75</v>
      </c>
      <c r="F12" s="5">
        <v>132.95000000000005</v>
      </c>
    </row>
    <row r="13" spans="1:6">
      <c r="A13" s="3">
        <v>6</v>
      </c>
      <c r="B13" s="9" t="s">
        <v>18</v>
      </c>
      <c r="C13" s="11" t="s">
        <v>78</v>
      </c>
      <c r="D13" s="5">
        <v>380</v>
      </c>
      <c r="E13" s="5">
        <v>0</v>
      </c>
      <c r="F13" s="5">
        <v>380</v>
      </c>
    </row>
    <row r="14" spans="1:6">
      <c r="A14" s="3">
        <v>7</v>
      </c>
      <c r="B14" s="9" t="s">
        <v>19</v>
      </c>
      <c r="C14" s="11" t="s">
        <v>46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9" t="s">
        <v>20</v>
      </c>
      <c r="C15" s="12" t="s">
        <v>83</v>
      </c>
      <c r="D15" s="5">
        <v>959.2</v>
      </c>
      <c r="E15" s="5">
        <v>0</v>
      </c>
      <c r="F15" s="5">
        <v>959.2</v>
      </c>
    </row>
    <row r="16" spans="1:6">
      <c r="A16" s="3">
        <v>9</v>
      </c>
      <c r="B16" s="9" t="s">
        <v>75</v>
      </c>
      <c r="C16" s="11" t="s">
        <v>80</v>
      </c>
      <c r="D16" s="5">
        <v>585.6</v>
      </c>
      <c r="E16" s="5">
        <v>0</v>
      </c>
      <c r="F16" s="5">
        <v>585.6</v>
      </c>
    </row>
    <row r="17" spans="1:6">
      <c r="A17" s="3">
        <v>10</v>
      </c>
      <c r="B17" s="9" t="s">
        <v>21</v>
      </c>
      <c r="C17" s="11" t="s">
        <v>47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9" t="s">
        <v>24</v>
      </c>
      <c r="C18" s="11" t="s">
        <v>81</v>
      </c>
      <c r="D18" s="5">
        <v>1076</v>
      </c>
      <c r="E18" s="5">
        <v>0</v>
      </c>
      <c r="F18" s="5">
        <v>1076</v>
      </c>
    </row>
    <row r="19" spans="1:6">
      <c r="A19" s="3">
        <v>12</v>
      </c>
      <c r="B19" s="9" t="s">
        <v>76</v>
      </c>
      <c r="C19" s="12" t="s">
        <v>82</v>
      </c>
      <c r="D19" s="5">
        <v>585.6</v>
      </c>
      <c r="E19" s="5">
        <v>0</v>
      </c>
      <c r="F19" s="5">
        <v>585.6</v>
      </c>
    </row>
    <row r="20" spans="1:6">
      <c r="A20" s="3">
        <v>13</v>
      </c>
      <c r="B20" s="9" t="s">
        <v>26</v>
      </c>
      <c r="C20" s="11" t="s">
        <v>49</v>
      </c>
      <c r="D20" s="5">
        <v>1092.8</v>
      </c>
      <c r="E20" s="5">
        <v>0</v>
      </c>
      <c r="F20" s="5">
        <v>1092.8</v>
      </c>
    </row>
    <row r="21" spans="1:6">
      <c r="A21" s="3">
        <v>14</v>
      </c>
      <c r="B21" s="9" t="s">
        <v>27</v>
      </c>
      <c r="C21" s="11" t="s">
        <v>50</v>
      </c>
      <c r="D21" s="5">
        <v>992.8</v>
      </c>
      <c r="E21" s="5">
        <v>0</v>
      </c>
      <c r="F21" s="5">
        <v>992.8</v>
      </c>
    </row>
    <row r="22" spans="1:6">
      <c r="A22" s="3">
        <v>15</v>
      </c>
      <c r="B22" s="9" t="s">
        <v>29</v>
      </c>
      <c r="C22" s="11" t="s">
        <v>52</v>
      </c>
      <c r="D22" s="5">
        <v>992.8</v>
      </c>
      <c r="E22" s="5">
        <v>0</v>
      </c>
      <c r="F22" s="5">
        <v>992.8</v>
      </c>
    </row>
    <row r="23" spans="1:6">
      <c r="A23" s="3">
        <v>16</v>
      </c>
      <c r="B23" s="9" t="s">
        <v>77</v>
      </c>
      <c r="C23" s="11" t="s">
        <v>82</v>
      </c>
      <c r="D23" s="5">
        <v>585.6</v>
      </c>
      <c r="E23" s="5">
        <v>0</v>
      </c>
      <c r="F23" s="5">
        <v>75.600000000000009</v>
      </c>
    </row>
    <row r="24" spans="1:6">
      <c r="A24" s="3">
        <v>17</v>
      </c>
      <c r="B24" s="9" t="s">
        <v>30</v>
      </c>
      <c r="C24" s="11" t="s">
        <v>53</v>
      </c>
      <c r="D24" s="5">
        <v>967.6</v>
      </c>
      <c r="E24" s="5">
        <v>0</v>
      </c>
      <c r="F24" s="5">
        <v>967.6</v>
      </c>
    </row>
    <row r="25" spans="1:6">
      <c r="A25" s="3">
        <v>18</v>
      </c>
      <c r="B25" s="9" t="s">
        <v>31</v>
      </c>
      <c r="C25" s="11" t="s">
        <v>54</v>
      </c>
      <c r="D25" s="5">
        <v>1067.5999999999999</v>
      </c>
      <c r="E25" s="5">
        <v>0</v>
      </c>
      <c r="F25" s="5">
        <v>1067.5999999999999</v>
      </c>
    </row>
    <row r="26" spans="1:6">
      <c r="A26" s="3">
        <v>19</v>
      </c>
      <c r="B26" s="9" t="s">
        <v>32</v>
      </c>
      <c r="C26" s="11" t="s">
        <v>55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9" t="s">
        <v>33</v>
      </c>
      <c r="C27" s="11" t="s">
        <v>56</v>
      </c>
      <c r="D27" s="5">
        <v>992.8</v>
      </c>
      <c r="E27" s="5">
        <v>-127.5</v>
      </c>
      <c r="F27" s="5">
        <v>865.3</v>
      </c>
    </row>
    <row r="28" spans="1:6">
      <c r="A28" s="3">
        <v>21</v>
      </c>
      <c r="B28" s="9" t="s">
        <v>34</v>
      </c>
      <c r="C28" s="11" t="s">
        <v>57</v>
      </c>
      <c r="D28" s="5">
        <v>1092.8</v>
      </c>
      <c r="E28" s="5">
        <v>0</v>
      </c>
      <c r="F28" s="5">
        <v>1092.8</v>
      </c>
    </row>
    <row r="29" spans="1:6">
      <c r="A29" s="3">
        <v>22</v>
      </c>
      <c r="B29" s="9" t="s">
        <v>35</v>
      </c>
      <c r="C29" s="11" t="s">
        <v>43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9" t="s">
        <v>36</v>
      </c>
      <c r="C30" s="11" t="s">
        <v>58</v>
      </c>
      <c r="D30" s="5">
        <v>1092.8</v>
      </c>
      <c r="E30" s="5">
        <v>0</v>
      </c>
      <c r="F30" s="5">
        <v>1092.8</v>
      </c>
    </row>
    <row r="31" spans="1:6">
      <c r="D31" s="19">
        <f>SUM(D8:D30)</f>
        <v>21414.6</v>
      </c>
      <c r="E31" s="19">
        <f>SUM(E8:E30)</f>
        <v>-911.25</v>
      </c>
      <c r="F31" s="19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18" sqref="K18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92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93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 ht="16.5">
      <c r="A9" s="3">
        <v>2</v>
      </c>
      <c r="B9" s="9" t="s">
        <v>11</v>
      </c>
      <c r="C9" s="14" t="s">
        <v>63</v>
      </c>
      <c r="D9" s="5">
        <v>1048</v>
      </c>
      <c r="E9" s="5">
        <v>0</v>
      </c>
      <c r="F9" s="5">
        <v>1048</v>
      </c>
    </row>
    <row r="10" spans="1:6" ht="16.5">
      <c r="A10" s="3">
        <v>3</v>
      </c>
      <c r="B10" s="9" t="s">
        <v>13</v>
      </c>
      <c r="C10" s="15" t="s">
        <v>40</v>
      </c>
      <c r="D10" s="5">
        <v>1085</v>
      </c>
      <c r="E10" s="5">
        <v>0</v>
      </c>
      <c r="F10" s="5">
        <v>1085</v>
      </c>
    </row>
    <row r="11" spans="1:6" ht="16.5">
      <c r="A11" s="3">
        <v>4</v>
      </c>
      <c r="B11" s="9" t="s">
        <v>86</v>
      </c>
      <c r="C11" s="15" t="s">
        <v>90</v>
      </c>
      <c r="D11" s="5">
        <v>184.78</v>
      </c>
      <c r="E11" s="5">
        <v>-184.78</v>
      </c>
      <c r="F11" s="5">
        <v>0</v>
      </c>
    </row>
    <row r="12" spans="1:6" ht="16.5">
      <c r="A12" s="3">
        <v>5</v>
      </c>
      <c r="B12" s="9" t="s">
        <v>87</v>
      </c>
      <c r="C12" s="15" t="s">
        <v>91</v>
      </c>
      <c r="D12" s="5">
        <v>459.57</v>
      </c>
      <c r="E12" s="5">
        <v>0</v>
      </c>
      <c r="F12" s="5">
        <v>459.57</v>
      </c>
    </row>
    <row r="13" spans="1:6" ht="16.5">
      <c r="A13" s="3">
        <v>6</v>
      </c>
      <c r="B13" s="9" t="s">
        <v>19</v>
      </c>
      <c r="C13" s="15" t="s">
        <v>46</v>
      </c>
      <c r="D13" s="5">
        <v>402.43</v>
      </c>
      <c r="E13" s="5">
        <v>0</v>
      </c>
      <c r="F13" s="5">
        <v>402.43</v>
      </c>
    </row>
    <row r="14" spans="1:6" ht="49.5">
      <c r="A14" s="3">
        <v>7</v>
      </c>
      <c r="B14" s="9" t="s">
        <v>20</v>
      </c>
      <c r="C14" s="16" t="s">
        <v>79</v>
      </c>
      <c r="D14" s="5">
        <v>1021</v>
      </c>
      <c r="E14" s="5">
        <v>0</v>
      </c>
      <c r="F14" s="5">
        <v>1021</v>
      </c>
    </row>
    <row r="15" spans="1:6" ht="16.5">
      <c r="A15" s="3">
        <v>8</v>
      </c>
      <c r="B15" s="9" t="s">
        <v>75</v>
      </c>
      <c r="C15" s="15" t="s">
        <v>80</v>
      </c>
      <c r="D15" s="5">
        <v>1057</v>
      </c>
      <c r="E15" s="5">
        <v>0</v>
      </c>
      <c r="F15" s="5">
        <v>1057</v>
      </c>
    </row>
    <row r="16" spans="1:6" ht="16.5">
      <c r="A16" s="3">
        <v>9</v>
      </c>
      <c r="B16" s="9" t="s">
        <v>21</v>
      </c>
      <c r="C16" s="15" t="s">
        <v>47</v>
      </c>
      <c r="D16" s="5">
        <v>905.48</v>
      </c>
      <c r="E16" s="5">
        <v>0</v>
      </c>
      <c r="F16" s="5">
        <v>905.48</v>
      </c>
    </row>
    <row r="17" spans="1:6" ht="16.5">
      <c r="A17" s="3">
        <v>10</v>
      </c>
      <c r="B17" s="9" t="s">
        <v>24</v>
      </c>
      <c r="C17" s="15" t="s">
        <v>81</v>
      </c>
      <c r="D17" s="5">
        <v>1157</v>
      </c>
      <c r="E17" s="5">
        <v>0</v>
      </c>
      <c r="F17" s="5">
        <v>1157</v>
      </c>
    </row>
    <row r="18" spans="1:6" ht="16.5">
      <c r="A18" s="3">
        <v>11</v>
      </c>
      <c r="B18" s="9" t="s">
        <v>76</v>
      </c>
      <c r="C18" s="15" t="s">
        <v>82</v>
      </c>
      <c r="D18" s="5">
        <v>1039</v>
      </c>
      <c r="E18" s="5">
        <v>0</v>
      </c>
      <c r="F18" s="5">
        <v>1039</v>
      </c>
    </row>
    <row r="19" spans="1:6" ht="16.5">
      <c r="A19" s="3">
        <v>12</v>
      </c>
      <c r="B19" s="9" t="s">
        <v>88</v>
      </c>
      <c r="C19" s="15" t="s">
        <v>51</v>
      </c>
      <c r="D19" s="5">
        <v>251.52</v>
      </c>
      <c r="E19" s="5">
        <v>0</v>
      </c>
      <c r="F19" s="5">
        <v>251.52</v>
      </c>
    </row>
    <row r="20" spans="1:6" ht="16.5">
      <c r="A20" s="3">
        <v>13</v>
      </c>
      <c r="B20" s="9" t="s">
        <v>26</v>
      </c>
      <c r="C20" s="15" t="s">
        <v>49</v>
      </c>
      <c r="D20" s="5">
        <v>1157</v>
      </c>
      <c r="E20" s="5">
        <v>0</v>
      </c>
      <c r="F20" s="5">
        <v>1157</v>
      </c>
    </row>
    <row r="21" spans="1:6" ht="16.5">
      <c r="A21" s="3">
        <v>14</v>
      </c>
      <c r="B21" s="9" t="s">
        <v>27</v>
      </c>
      <c r="C21" s="15" t="s">
        <v>50</v>
      </c>
      <c r="D21" s="5">
        <v>1057</v>
      </c>
      <c r="E21" s="5">
        <v>0</v>
      </c>
      <c r="F21" s="5">
        <v>1057</v>
      </c>
    </row>
    <row r="22" spans="1:6" ht="16.5">
      <c r="A22" s="3">
        <v>15</v>
      </c>
      <c r="B22" s="9" t="s">
        <v>89</v>
      </c>
      <c r="C22" s="17" t="s">
        <v>49</v>
      </c>
      <c r="D22" s="5">
        <v>1056.3899999999999</v>
      </c>
      <c r="E22" s="5">
        <v>0</v>
      </c>
      <c r="F22" s="5">
        <v>1056.3899999999999</v>
      </c>
    </row>
    <row r="23" spans="1:6" ht="16.5">
      <c r="A23" s="3">
        <v>16</v>
      </c>
      <c r="B23" s="9" t="s">
        <v>29</v>
      </c>
      <c r="C23" s="17" t="s">
        <v>52</v>
      </c>
      <c r="D23" s="5">
        <v>1057</v>
      </c>
      <c r="E23" s="5">
        <v>0</v>
      </c>
      <c r="F23" s="5">
        <v>1057</v>
      </c>
    </row>
    <row r="24" spans="1:6" ht="16.5">
      <c r="A24" s="3">
        <v>17</v>
      </c>
      <c r="B24" s="9" t="s">
        <v>77</v>
      </c>
      <c r="C24" s="18" t="s">
        <v>82</v>
      </c>
      <c r="D24" s="5">
        <v>1048</v>
      </c>
      <c r="E24" s="5">
        <v>0</v>
      </c>
      <c r="F24" s="5">
        <v>1048</v>
      </c>
    </row>
    <row r="25" spans="1:6" ht="16.5">
      <c r="A25" s="3">
        <v>18</v>
      </c>
      <c r="B25" s="9" t="s">
        <v>30</v>
      </c>
      <c r="C25" s="17" t="s">
        <v>53</v>
      </c>
      <c r="D25" s="5">
        <v>1039</v>
      </c>
      <c r="E25" s="5">
        <v>0</v>
      </c>
      <c r="F25" s="5">
        <v>1039</v>
      </c>
    </row>
    <row r="26" spans="1:6" ht="16.5">
      <c r="A26" s="3">
        <v>19</v>
      </c>
      <c r="B26" s="9" t="s">
        <v>31</v>
      </c>
      <c r="C26" s="17" t="s">
        <v>54</v>
      </c>
      <c r="D26" s="5">
        <v>1139</v>
      </c>
      <c r="E26" s="5">
        <v>0</v>
      </c>
      <c r="F26" s="5">
        <v>1139</v>
      </c>
    </row>
    <row r="27" spans="1:6" ht="16.5">
      <c r="A27" s="3">
        <v>20</v>
      </c>
      <c r="B27" s="9" t="s">
        <v>32</v>
      </c>
      <c r="C27" s="17" t="s">
        <v>55</v>
      </c>
      <c r="D27" s="5">
        <v>1094</v>
      </c>
      <c r="E27" s="5">
        <v>-247.83</v>
      </c>
      <c r="F27" s="5">
        <v>846.17</v>
      </c>
    </row>
    <row r="28" spans="1:6" ht="16.5">
      <c r="A28" s="3">
        <v>21</v>
      </c>
      <c r="B28" s="9" t="s">
        <v>33</v>
      </c>
      <c r="C28" s="17" t="s">
        <v>56</v>
      </c>
      <c r="D28" s="5">
        <v>367.65</v>
      </c>
      <c r="E28" s="5">
        <v>-295.64999999999998</v>
      </c>
      <c r="F28" s="5">
        <v>72</v>
      </c>
    </row>
    <row r="29" spans="1:6" ht="16.5">
      <c r="A29" s="3">
        <v>22</v>
      </c>
      <c r="B29" s="9" t="s">
        <v>34</v>
      </c>
      <c r="C29" s="17" t="s">
        <v>57</v>
      </c>
      <c r="D29" s="5">
        <v>1157</v>
      </c>
      <c r="E29" s="5">
        <v>0</v>
      </c>
      <c r="F29" s="5">
        <v>1157</v>
      </c>
    </row>
    <row r="30" spans="1:6" ht="16.5">
      <c r="A30" s="3">
        <v>23</v>
      </c>
      <c r="B30" s="9" t="s">
        <v>35</v>
      </c>
      <c r="C30" s="17" t="s">
        <v>43</v>
      </c>
      <c r="D30" s="5">
        <v>1157</v>
      </c>
      <c r="E30" s="5">
        <v>0</v>
      </c>
      <c r="F30" s="5">
        <v>1157</v>
      </c>
    </row>
    <row r="31" spans="1:6" ht="16.5">
      <c r="A31" s="3">
        <v>23</v>
      </c>
      <c r="B31" s="9" t="s">
        <v>36</v>
      </c>
      <c r="C31" s="17" t="s">
        <v>58</v>
      </c>
      <c r="D31" s="5">
        <v>1148</v>
      </c>
      <c r="E31" s="5">
        <v>0</v>
      </c>
      <c r="F31" s="5">
        <v>1148</v>
      </c>
    </row>
    <row r="32" spans="1:6">
      <c r="D32" s="19">
        <f>SUM(D8:D31)</f>
        <v>22226.82</v>
      </c>
      <c r="E32" s="19">
        <f>SUM(E8:E31)</f>
        <v>-728.26</v>
      </c>
      <c r="F32" s="19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O23" sqref="O23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107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106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1040</v>
      </c>
      <c r="E8" s="5">
        <v>0</v>
      </c>
      <c r="F8" s="5">
        <v>1040</v>
      </c>
    </row>
    <row r="9" spans="1:6" ht="16.5">
      <c r="A9" s="3">
        <v>2</v>
      </c>
      <c r="B9" s="9" t="s">
        <v>11</v>
      </c>
      <c r="C9" s="14" t="s">
        <v>63</v>
      </c>
      <c r="D9" s="5">
        <v>985</v>
      </c>
      <c r="E9" s="5">
        <v>0</v>
      </c>
      <c r="F9" s="5">
        <v>985</v>
      </c>
    </row>
    <row r="10" spans="1:6" ht="15.75">
      <c r="A10" s="3">
        <v>3</v>
      </c>
      <c r="B10" s="9" t="s">
        <v>94</v>
      </c>
      <c r="C10" s="20" t="s">
        <v>55</v>
      </c>
      <c r="D10" s="5">
        <v>1028.5</v>
      </c>
      <c r="E10" s="5">
        <v>0</v>
      </c>
      <c r="F10" s="5">
        <v>1028.5</v>
      </c>
    </row>
    <row r="11" spans="1:6" ht="16.5">
      <c r="A11" s="3">
        <v>4</v>
      </c>
      <c r="B11" s="9" t="s">
        <v>13</v>
      </c>
      <c r="C11" s="15" t="s">
        <v>40</v>
      </c>
      <c r="D11" s="5">
        <v>1085</v>
      </c>
      <c r="E11" s="5">
        <v>0</v>
      </c>
      <c r="F11" s="5">
        <v>1085</v>
      </c>
    </row>
    <row r="12" spans="1:6" ht="16.5">
      <c r="A12" s="3">
        <v>5</v>
      </c>
      <c r="B12" s="9" t="s">
        <v>86</v>
      </c>
      <c r="C12" s="15" t="s">
        <v>90</v>
      </c>
      <c r="D12" s="5">
        <v>886</v>
      </c>
      <c r="E12" s="5">
        <v>-467.5</v>
      </c>
      <c r="F12" s="5">
        <v>418.5</v>
      </c>
    </row>
    <row r="13" spans="1:6" ht="15.75">
      <c r="A13" s="3">
        <v>6</v>
      </c>
      <c r="B13" s="9" t="s">
        <v>95</v>
      </c>
      <c r="C13" s="20" t="s">
        <v>102</v>
      </c>
      <c r="D13" s="5">
        <v>1028.5</v>
      </c>
      <c r="E13" s="5">
        <v>0</v>
      </c>
      <c r="F13" s="5">
        <v>1028.5</v>
      </c>
    </row>
    <row r="14" spans="1:6" ht="16.5">
      <c r="A14" s="3">
        <v>7</v>
      </c>
      <c r="B14" s="9" t="s">
        <v>87</v>
      </c>
      <c r="C14" s="15" t="s">
        <v>91</v>
      </c>
      <c r="D14" s="5">
        <v>985</v>
      </c>
      <c r="E14" s="5">
        <v>0</v>
      </c>
      <c r="F14" s="5">
        <v>985</v>
      </c>
    </row>
    <row r="15" spans="1:6" ht="15.75">
      <c r="A15" s="3">
        <v>8</v>
      </c>
      <c r="B15" s="9" t="s">
        <v>96</v>
      </c>
      <c r="C15" s="20" t="s">
        <v>46</v>
      </c>
      <c r="D15" s="5">
        <v>829.5</v>
      </c>
      <c r="E15" s="5">
        <v>0</v>
      </c>
      <c r="F15" s="5">
        <v>829.5</v>
      </c>
    </row>
    <row r="16" spans="1:6" ht="49.5">
      <c r="A16" s="3">
        <v>9</v>
      </c>
      <c r="B16" s="9" t="s">
        <v>20</v>
      </c>
      <c r="C16" s="16" t="s">
        <v>79</v>
      </c>
      <c r="D16" s="5">
        <v>985</v>
      </c>
      <c r="E16" s="5">
        <v>0</v>
      </c>
      <c r="F16" s="5">
        <v>985</v>
      </c>
    </row>
    <row r="17" spans="1:6" ht="16.5">
      <c r="A17" s="3">
        <v>10</v>
      </c>
      <c r="B17" s="9" t="s">
        <v>75</v>
      </c>
      <c r="C17" s="15" t="s">
        <v>80</v>
      </c>
      <c r="D17" s="5">
        <v>985</v>
      </c>
      <c r="E17" s="5">
        <v>0</v>
      </c>
      <c r="F17" s="5">
        <v>985</v>
      </c>
    </row>
    <row r="18" spans="1:6" ht="15.75">
      <c r="A18" s="3">
        <v>11</v>
      </c>
      <c r="B18" s="9" t="s">
        <v>97</v>
      </c>
      <c r="C18" s="20" t="s">
        <v>103</v>
      </c>
      <c r="D18" s="5">
        <v>933.5</v>
      </c>
      <c r="E18" s="5">
        <v>0</v>
      </c>
      <c r="F18" s="5">
        <v>933.5</v>
      </c>
    </row>
    <row r="19" spans="1:6" ht="16.5">
      <c r="A19" s="3">
        <v>12</v>
      </c>
      <c r="B19" s="9" t="s">
        <v>24</v>
      </c>
      <c r="C19" s="15" t="s">
        <v>81</v>
      </c>
      <c r="D19" s="5">
        <v>1058</v>
      </c>
      <c r="E19" s="5">
        <v>0</v>
      </c>
      <c r="F19" s="5">
        <v>1058</v>
      </c>
    </row>
    <row r="20" spans="1:6" ht="16.5">
      <c r="A20" s="3">
        <v>13</v>
      </c>
      <c r="B20" s="9" t="s">
        <v>76</v>
      </c>
      <c r="C20" s="17" t="s">
        <v>82</v>
      </c>
      <c r="D20" s="5">
        <v>985</v>
      </c>
      <c r="E20" s="5">
        <v>0</v>
      </c>
      <c r="F20" s="5">
        <v>985</v>
      </c>
    </row>
    <row r="21" spans="1:6" ht="15.75">
      <c r="A21" s="3">
        <v>14</v>
      </c>
      <c r="B21" s="9" t="s">
        <v>98</v>
      </c>
      <c r="C21" s="21" t="s">
        <v>104</v>
      </c>
      <c r="D21" s="5">
        <v>1019.5</v>
      </c>
      <c r="E21" s="5">
        <v>0</v>
      </c>
      <c r="F21" s="5">
        <v>1019.5</v>
      </c>
    </row>
    <row r="22" spans="1:6" ht="16.5">
      <c r="A22" s="3">
        <v>15</v>
      </c>
      <c r="B22" s="9" t="s">
        <v>88</v>
      </c>
      <c r="C22" s="18" t="s">
        <v>51</v>
      </c>
      <c r="D22" s="5">
        <v>1085</v>
      </c>
      <c r="E22" s="5">
        <v>0</v>
      </c>
      <c r="F22" s="5">
        <v>1085</v>
      </c>
    </row>
    <row r="23" spans="1:6" ht="16.5">
      <c r="A23" s="3">
        <v>16</v>
      </c>
      <c r="B23" s="9" t="s">
        <v>26</v>
      </c>
      <c r="C23" s="17" t="s">
        <v>49</v>
      </c>
      <c r="D23" s="5">
        <v>1085</v>
      </c>
      <c r="E23" s="5">
        <v>0</v>
      </c>
      <c r="F23" s="5">
        <v>1085</v>
      </c>
    </row>
    <row r="24" spans="1:6" ht="16.5">
      <c r="A24" s="3">
        <v>17</v>
      </c>
      <c r="B24" s="9" t="s">
        <v>27</v>
      </c>
      <c r="C24" s="17" t="s">
        <v>50</v>
      </c>
      <c r="D24" s="5">
        <v>985</v>
      </c>
      <c r="E24" s="5">
        <v>0</v>
      </c>
      <c r="F24" s="5">
        <v>985</v>
      </c>
    </row>
    <row r="25" spans="1:6" ht="16.5">
      <c r="A25" s="3">
        <v>18</v>
      </c>
      <c r="B25" s="9" t="s">
        <v>89</v>
      </c>
      <c r="C25" s="17" t="s">
        <v>49</v>
      </c>
      <c r="D25" s="5">
        <v>1085</v>
      </c>
      <c r="E25" s="5">
        <v>0</v>
      </c>
      <c r="F25" s="5">
        <v>1085</v>
      </c>
    </row>
    <row r="26" spans="1:6" ht="16.5">
      <c r="A26" s="3">
        <v>19</v>
      </c>
      <c r="B26" s="9" t="s">
        <v>29</v>
      </c>
      <c r="C26" s="17" t="s">
        <v>52</v>
      </c>
      <c r="D26" s="5">
        <v>868</v>
      </c>
      <c r="E26" s="5">
        <v>0</v>
      </c>
      <c r="F26" s="5">
        <v>868</v>
      </c>
    </row>
    <row r="27" spans="1:6" ht="16.5">
      <c r="A27" s="3">
        <v>20</v>
      </c>
      <c r="B27" s="9" t="s">
        <v>77</v>
      </c>
      <c r="C27" s="22" t="s">
        <v>82</v>
      </c>
      <c r="D27" s="5">
        <v>985</v>
      </c>
      <c r="E27" s="5">
        <v>0</v>
      </c>
      <c r="F27" s="5">
        <v>985</v>
      </c>
    </row>
    <row r="28" spans="1:6" ht="16.5">
      <c r="A28" s="3">
        <v>21</v>
      </c>
      <c r="B28" s="9" t="s">
        <v>30</v>
      </c>
      <c r="C28" s="15" t="s">
        <v>53</v>
      </c>
      <c r="D28" s="5">
        <v>958</v>
      </c>
      <c r="E28" s="5">
        <v>0</v>
      </c>
      <c r="F28" s="5">
        <v>958</v>
      </c>
    </row>
    <row r="29" spans="1:6" ht="15.75">
      <c r="A29" s="3">
        <v>22</v>
      </c>
      <c r="B29" s="9" t="s">
        <v>99</v>
      </c>
      <c r="C29" s="20" t="s">
        <v>78</v>
      </c>
      <c r="D29" s="5">
        <v>282.5</v>
      </c>
      <c r="E29" s="5">
        <v>0</v>
      </c>
      <c r="F29" s="5">
        <v>282.5</v>
      </c>
    </row>
    <row r="30" spans="1:6" ht="16.5">
      <c r="A30" s="3">
        <v>23</v>
      </c>
      <c r="B30" s="9" t="s">
        <v>31</v>
      </c>
      <c r="C30" s="15" t="s">
        <v>54</v>
      </c>
      <c r="D30" s="5">
        <v>1076</v>
      </c>
      <c r="E30" s="5">
        <v>0</v>
      </c>
      <c r="F30" s="5">
        <v>1076</v>
      </c>
    </row>
    <row r="31" spans="1:6" ht="15.75">
      <c r="A31" s="3">
        <f>A30+1</f>
        <v>24</v>
      </c>
      <c r="B31" s="9" t="s">
        <v>100</v>
      </c>
      <c r="C31" s="20" t="s">
        <v>37</v>
      </c>
      <c r="D31" s="5">
        <v>1028.5</v>
      </c>
      <c r="E31" s="5">
        <v>0</v>
      </c>
      <c r="F31" s="5">
        <v>1028.5</v>
      </c>
    </row>
    <row r="32" spans="1:6" ht="16.5">
      <c r="A32" s="3">
        <f t="shared" ref="A32:A35" si="0">A31+1</f>
        <v>25</v>
      </c>
      <c r="B32" s="4" t="s">
        <v>34</v>
      </c>
      <c r="C32" s="15" t="s">
        <v>57</v>
      </c>
      <c r="D32" s="23">
        <v>1085</v>
      </c>
      <c r="E32" s="24">
        <v>0</v>
      </c>
      <c r="F32" s="24">
        <v>1085</v>
      </c>
    </row>
    <row r="33" spans="1:6" ht="16.5">
      <c r="A33" s="3">
        <f t="shared" si="0"/>
        <v>26</v>
      </c>
      <c r="B33" s="4" t="s">
        <v>35</v>
      </c>
      <c r="C33" s="15" t="s">
        <v>43</v>
      </c>
      <c r="D33" s="23">
        <v>1085</v>
      </c>
      <c r="E33" s="24">
        <v>0</v>
      </c>
      <c r="F33" s="24">
        <v>1085</v>
      </c>
    </row>
    <row r="34" spans="1:6" ht="15.75">
      <c r="A34" s="3">
        <f t="shared" si="0"/>
        <v>27</v>
      </c>
      <c r="B34" s="4" t="s">
        <v>101</v>
      </c>
      <c r="C34" s="20" t="s">
        <v>105</v>
      </c>
      <c r="D34" s="23">
        <v>802.5</v>
      </c>
      <c r="E34" s="24">
        <v>0</v>
      </c>
      <c r="F34" s="24">
        <v>802.5</v>
      </c>
    </row>
    <row r="35" spans="1:6" ht="16.5">
      <c r="A35" s="3">
        <f t="shared" si="0"/>
        <v>28</v>
      </c>
      <c r="B35" s="4" t="s">
        <v>36</v>
      </c>
      <c r="C35" s="15" t="s">
        <v>58</v>
      </c>
      <c r="D35" s="23">
        <v>1085</v>
      </c>
      <c r="E35" s="24">
        <v>0</v>
      </c>
      <c r="F35" s="24">
        <v>1085</v>
      </c>
    </row>
    <row r="36" spans="1:6">
      <c r="D36" s="19">
        <f>SUM(D8:D35)</f>
        <v>27329</v>
      </c>
      <c r="E36" s="19">
        <f>SUM(E8:E35)</f>
        <v>-467.5</v>
      </c>
      <c r="F36" s="19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D40" sqref="D40"/>
    </sheetView>
  </sheetViews>
  <sheetFormatPr defaultRowHeight="1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>
      <c r="A1" s="46" t="s">
        <v>117</v>
      </c>
      <c r="B1" s="46"/>
      <c r="C1" s="46"/>
      <c r="D1" s="46"/>
      <c r="E1" s="46"/>
      <c r="F1" s="46"/>
    </row>
    <row r="2" spans="1:6">
      <c r="A2" s="46"/>
      <c r="B2" s="46"/>
      <c r="C2" s="46"/>
      <c r="D2" s="46"/>
      <c r="E2" s="46"/>
      <c r="F2" s="46"/>
    </row>
    <row r="3" spans="1:6">
      <c r="A3" s="46"/>
      <c r="B3" s="46"/>
      <c r="C3" s="46"/>
      <c r="D3" s="46"/>
      <c r="E3" s="46"/>
      <c r="F3" s="46"/>
    </row>
    <row r="4" spans="1:6">
      <c r="A4" s="47" t="s">
        <v>116</v>
      </c>
      <c r="B4" s="47"/>
      <c r="C4" s="47"/>
      <c r="D4" s="47"/>
      <c r="E4" s="47"/>
      <c r="F4" s="47"/>
    </row>
    <row r="5" spans="1:6">
      <c r="A5" s="48"/>
      <c r="B5" s="48"/>
      <c r="C5" s="48"/>
      <c r="D5" s="48"/>
      <c r="E5" s="48"/>
      <c r="F5" s="48"/>
    </row>
    <row r="6" spans="1:6">
      <c r="A6" s="49" t="s">
        <v>2</v>
      </c>
      <c r="B6" s="49" t="s">
        <v>3</v>
      </c>
      <c r="C6" s="1" t="s">
        <v>74</v>
      </c>
      <c r="D6" s="49" t="s">
        <v>6</v>
      </c>
      <c r="E6" s="49"/>
      <c r="F6" s="49"/>
    </row>
    <row r="7" spans="1:6">
      <c r="A7" s="49"/>
      <c r="B7" s="49"/>
      <c r="C7" s="2" t="s">
        <v>5</v>
      </c>
      <c r="D7" s="2" t="s">
        <v>7</v>
      </c>
      <c r="E7" s="2" t="s">
        <v>8</v>
      </c>
      <c r="F7" s="2" t="s">
        <v>9</v>
      </c>
    </row>
    <row r="8" spans="1:6" ht="16.5">
      <c r="A8" s="3">
        <v>1</v>
      </c>
      <c r="B8" s="8" t="s">
        <v>10</v>
      </c>
      <c r="C8" s="13" t="s">
        <v>37</v>
      </c>
      <c r="D8" s="5">
        <v>1103</v>
      </c>
      <c r="E8" s="5">
        <v>0</v>
      </c>
      <c r="F8" s="5">
        <v>1103</v>
      </c>
    </row>
    <row r="9" spans="1:6" ht="16.5">
      <c r="A9" s="3">
        <v>2</v>
      </c>
      <c r="B9" s="9" t="s">
        <v>11</v>
      </c>
      <c r="C9" s="14" t="s">
        <v>63</v>
      </c>
      <c r="D9" s="5">
        <v>1039</v>
      </c>
      <c r="E9" s="5">
        <v>0</v>
      </c>
      <c r="F9" s="5">
        <v>1039</v>
      </c>
    </row>
    <row r="10" spans="1:6" ht="15.75">
      <c r="A10" s="3">
        <v>3</v>
      </c>
      <c r="B10" s="9" t="s">
        <v>94</v>
      </c>
      <c r="C10" s="20" t="s">
        <v>55</v>
      </c>
      <c r="D10" s="5">
        <v>1103</v>
      </c>
      <c r="E10" s="5">
        <v>0</v>
      </c>
      <c r="F10" s="5">
        <v>1103</v>
      </c>
    </row>
    <row r="11" spans="1:6" ht="16.5">
      <c r="A11" s="3">
        <v>4</v>
      </c>
      <c r="B11" s="9" t="s">
        <v>13</v>
      </c>
      <c r="C11" s="15" t="s">
        <v>40</v>
      </c>
      <c r="D11" s="5">
        <v>1130</v>
      </c>
      <c r="E11" s="5">
        <v>0</v>
      </c>
      <c r="F11" s="5">
        <v>1130</v>
      </c>
    </row>
    <row r="12" spans="1:6" ht="16.5">
      <c r="A12" s="3">
        <v>5</v>
      </c>
      <c r="B12" s="9" t="s">
        <v>108</v>
      </c>
      <c r="C12" s="15" t="s">
        <v>112</v>
      </c>
      <c r="D12" s="5">
        <v>887.48</v>
      </c>
      <c r="E12" s="5">
        <v>0</v>
      </c>
      <c r="F12" s="5">
        <v>887.48</v>
      </c>
    </row>
    <row r="13" spans="1:6" ht="15.75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 ht="16.5">
      <c r="A14" s="3">
        <v>7</v>
      </c>
      <c r="B14" s="9" t="s">
        <v>109</v>
      </c>
      <c r="C14" s="15" t="s">
        <v>113</v>
      </c>
      <c r="D14" s="5">
        <v>229.78</v>
      </c>
      <c r="E14" s="5">
        <v>0</v>
      </c>
      <c r="F14" s="5">
        <v>229.78</v>
      </c>
    </row>
    <row r="15" spans="1:6" ht="15.75">
      <c r="A15" s="3">
        <v>8</v>
      </c>
      <c r="B15" s="9" t="s">
        <v>95</v>
      </c>
      <c r="C15" s="20" t="s">
        <v>102</v>
      </c>
      <c r="D15" s="5">
        <v>1121</v>
      </c>
      <c r="E15" s="5">
        <v>0</v>
      </c>
      <c r="F15" s="5">
        <v>1121</v>
      </c>
    </row>
    <row r="16" spans="1:6" ht="16.5">
      <c r="A16" s="3">
        <v>9</v>
      </c>
      <c r="B16" s="9" t="s">
        <v>87</v>
      </c>
      <c r="C16" s="16" t="s">
        <v>91</v>
      </c>
      <c r="D16" s="5">
        <v>1039</v>
      </c>
      <c r="E16" s="5">
        <v>0</v>
      </c>
      <c r="F16" s="5">
        <v>1039</v>
      </c>
    </row>
    <row r="17" spans="1:6" ht="16.5">
      <c r="A17" s="3">
        <v>10</v>
      </c>
      <c r="B17" s="9" t="s">
        <v>96</v>
      </c>
      <c r="C17" s="15" t="s">
        <v>46</v>
      </c>
      <c r="D17" s="5">
        <v>1112</v>
      </c>
      <c r="E17" s="5">
        <v>0</v>
      </c>
      <c r="F17" s="5">
        <v>1112</v>
      </c>
    </row>
    <row r="18" spans="1:6" ht="15.75">
      <c r="A18" s="3">
        <v>11</v>
      </c>
      <c r="B18" s="9" t="s">
        <v>20</v>
      </c>
      <c r="C18" s="20" t="s">
        <v>79</v>
      </c>
      <c r="D18" s="5">
        <v>1039</v>
      </c>
      <c r="E18" s="5">
        <v>0</v>
      </c>
      <c r="F18" s="5">
        <v>1039</v>
      </c>
    </row>
    <row r="19" spans="1:6" ht="16.5">
      <c r="A19" s="3">
        <v>12</v>
      </c>
      <c r="B19" s="9" t="s">
        <v>75</v>
      </c>
      <c r="C19" s="15" t="s">
        <v>80</v>
      </c>
      <c r="D19" s="5">
        <v>1039</v>
      </c>
      <c r="E19" s="5">
        <v>0</v>
      </c>
      <c r="F19" s="5">
        <v>1039</v>
      </c>
    </row>
    <row r="20" spans="1:6" ht="16.5">
      <c r="A20" s="3">
        <v>13</v>
      </c>
      <c r="B20" s="9" t="s">
        <v>97</v>
      </c>
      <c r="C20" s="17" t="s">
        <v>103</v>
      </c>
      <c r="D20" s="5">
        <v>368.61</v>
      </c>
      <c r="E20" s="5">
        <v>-32.64</v>
      </c>
      <c r="F20" s="5">
        <v>335.97</v>
      </c>
    </row>
    <row r="21" spans="1:6" ht="15.75">
      <c r="A21" s="3">
        <v>14</v>
      </c>
      <c r="B21" s="9" t="s">
        <v>24</v>
      </c>
      <c r="C21" s="21" t="s">
        <v>81</v>
      </c>
      <c r="D21" s="5">
        <v>1139</v>
      </c>
      <c r="E21" s="5">
        <v>0</v>
      </c>
      <c r="F21" s="5">
        <v>1139</v>
      </c>
    </row>
    <row r="22" spans="1:6" ht="16.5">
      <c r="A22" s="3">
        <v>15</v>
      </c>
      <c r="B22" s="9" t="s">
        <v>76</v>
      </c>
      <c r="C22" s="18" t="s">
        <v>82</v>
      </c>
      <c r="D22" s="5">
        <v>1030</v>
      </c>
      <c r="E22" s="5">
        <v>0</v>
      </c>
      <c r="F22" s="5">
        <v>1030</v>
      </c>
    </row>
    <row r="23" spans="1:6" ht="16.5">
      <c r="A23" s="3">
        <v>16</v>
      </c>
      <c r="B23" s="9" t="s">
        <v>110</v>
      </c>
      <c r="C23" s="17" t="s">
        <v>114</v>
      </c>
      <c r="D23" s="5">
        <v>702.17</v>
      </c>
      <c r="E23" s="5">
        <v>0</v>
      </c>
      <c r="F23" s="5">
        <v>702.17</v>
      </c>
    </row>
    <row r="24" spans="1:6" ht="16.5">
      <c r="A24" s="3">
        <v>17</v>
      </c>
      <c r="B24" s="9" t="s">
        <v>98</v>
      </c>
      <c r="C24" s="17" t="s">
        <v>104</v>
      </c>
      <c r="D24" s="5">
        <v>1130</v>
      </c>
      <c r="E24" s="5">
        <v>0</v>
      </c>
      <c r="F24" s="5">
        <v>1130</v>
      </c>
    </row>
    <row r="25" spans="1:6" ht="16.5">
      <c r="A25" s="3">
        <v>18</v>
      </c>
      <c r="B25" s="9" t="s">
        <v>88</v>
      </c>
      <c r="C25" s="17" t="s">
        <v>51</v>
      </c>
      <c r="D25" s="5">
        <v>1076</v>
      </c>
      <c r="E25" s="5">
        <v>0</v>
      </c>
      <c r="F25" s="5">
        <v>1076</v>
      </c>
    </row>
    <row r="26" spans="1:6" ht="16.5">
      <c r="A26" s="3">
        <v>19</v>
      </c>
      <c r="B26" s="9" t="s">
        <v>26</v>
      </c>
      <c r="C26" s="17" t="s">
        <v>49</v>
      </c>
      <c r="D26" s="5">
        <v>1130</v>
      </c>
      <c r="E26" s="5">
        <v>0</v>
      </c>
      <c r="F26" s="5">
        <v>1130</v>
      </c>
    </row>
    <row r="27" spans="1:6" ht="16.5">
      <c r="A27" s="3">
        <v>20</v>
      </c>
      <c r="B27" s="9" t="s">
        <v>27</v>
      </c>
      <c r="C27" s="22" t="s">
        <v>50</v>
      </c>
      <c r="D27" s="5">
        <v>1039</v>
      </c>
      <c r="E27" s="5">
        <v>0</v>
      </c>
      <c r="F27" s="5">
        <v>1039</v>
      </c>
    </row>
    <row r="28" spans="1:6" ht="16.5">
      <c r="A28" s="3">
        <v>21</v>
      </c>
      <c r="B28" s="9" t="s">
        <v>89</v>
      </c>
      <c r="C28" s="15" t="s">
        <v>49</v>
      </c>
      <c r="D28" s="5">
        <v>1139</v>
      </c>
      <c r="E28" s="5">
        <v>0</v>
      </c>
      <c r="F28" s="5">
        <v>1139</v>
      </c>
    </row>
    <row r="29" spans="1:6" ht="15.75">
      <c r="A29" s="3">
        <v>22</v>
      </c>
      <c r="B29" s="9" t="s">
        <v>29</v>
      </c>
      <c r="C29" s="20" t="s">
        <v>52</v>
      </c>
      <c r="D29" s="5">
        <v>1039</v>
      </c>
      <c r="E29" s="5">
        <v>0</v>
      </c>
      <c r="F29" s="5">
        <v>1039</v>
      </c>
    </row>
    <row r="30" spans="1:6" ht="16.5">
      <c r="A30" s="3">
        <v>23</v>
      </c>
      <c r="B30" s="9" t="s">
        <v>77</v>
      </c>
      <c r="C30" s="15" t="s">
        <v>82</v>
      </c>
      <c r="D30" s="5">
        <v>1039</v>
      </c>
      <c r="E30" s="5">
        <v>0</v>
      </c>
      <c r="F30" s="5">
        <v>1039</v>
      </c>
    </row>
    <row r="31" spans="1:6" ht="15.75">
      <c r="A31" s="3">
        <f>A30+1</f>
        <v>24</v>
      </c>
      <c r="B31" s="9" t="s">
        <v>111</v>
      </c>
      <c r="C31" s="20" t="s">
        <v>115</v>
      </c>
      <c r="D31" s="5">
        <v>229.78</v>
      </c>
      <c r="E31" s="5">
        <v>0</v>
      </c>
      <c r="F31" s="5">
        <v>229.78</v>
      </c>
    </row>
    <row r="32" spans="1:6" ht="16.5">
      <c r="A32" s="3">
        <f t="shared" ref="A32:A39" si="0">A31+1</f>
        <v>25</v>
      </c>
      <c r="B32" s="4" t="s">
        <v>30</v>
      </c>
      <c r="C32" s="15" t="s">
        <v>53</v>
      </c>
      <c r="D32" s="23">
        <v>1030</v>
      </c>
      <c r="E32" s="24">
        <v>0</v>
      </c>
      <c r="F32" s="24">
        <v>1030</v>
      </c>
    </row>
    <row r="33" spans="1:6" ht="16.5">
      <c r="A33" s="3">
        <f t="shared" si="0"/>
        <v>26</v>
      </c>
      <c r="B33" s="4" t="s">
        <v>99</v>
      </c>
      <c r="C33" s="15" t="s">
        <v>78</v>
      </c>
      <c r="D33" s="23">
        <v>1112</v>
      </c>
      <c r="E33" s="24">
        <v>0</v>
      </c>
      <c r="F33" s="24">
        <v>1112</v>
      </c>
    </row>
    <row r="34" spans="1:6" ht="16.5">
      <c r="A34" s="3">
        <f t="shared" si="0"/>
        <v>27</v>
      </c>
      <c r="B34" s="4" t="s">
        <v>31</v>
      </c>
      <c r="C34" s="15" t="s">
        <v>54</v>
      </c>
      <c r="D34" s="23">
        <v>1031</v>
      </c>
      <c r="E34" s="24">
        <v>0</v>
      </c>
      <c r="F34" s="24">
        <v>1031</v>
      </c>
    </row>
    <row r="35" spans="1:6" ht="16.5">
      <c r="A35" s="3">
        <f t="shared" si="0"/>
        <v>28</v>
      </c>
      <c r="B35" s="4" t="s">
        <v>100</v>
      </c>
      <c r="C35" s="15" t="s">
        <v>37</v>
      </c>
      <c r="D35" s="23">
        <v>1139</v>
      </c>
      <c r="E35" s="24">
        <v>0</v>
      </c>
      <c r="F35" s="24">
        <v>1139</v>
      </c>
    </row>
    <row r="36" spans="1:6" ht="16.5">
      <c r="A36" s="3">
        <f t="shared" si="0"/>
        <v>29</v>
      </c>
      <c r="B36" s="4" t="s">
        <v>34</v>
      </c>
      <c r="C36" s="15" t="s">
        <v>57</v>
      </c>
      <c r="D36" s="23">
        <v>1130</v>
      </c>
      <c r="E36" s="24">
        <v>0</v>
      </c>
      <c r="F36" s="24">
        <v>1130</v>
      </c>
    </row>
    <row r="37" spans="1:6" ht="15.75">
      <c r="A37" s="3">
        <f t="shared" si="0"/>
        <v>30</v>
      </c>
      <c r="B37" s="4" t="s">
        <v>35</v>
      </c>
      <c r="C37" s="20" t="s">
        <v>43</v>
      </c>
      <c r="D37" s="23">
        <v>1121</v>
      </c>
      <c r="E37" s="24">
        <v>0</v>
      </c>
      <c r="F37" s="24">
        <v>1121</v>
      </c>
    </row>
    <row r="38" spans="1:6" ht="16.5">
      <c r="A38" s="3">
        <f t="shared" si="0"/>
        <v>31</v>
      </c>
      <c r="B38" s="4" t="s">
        <v>101</v>
      </c>
      <c r="C38" s="15" t="s">
        <v>105</v>
      </c>
      <c r="D38" s="23">
        <v>1139</v>
      </c>
      <c r="E38" s="24">
        <v>0</v>
      </c>
      <c r="F38" s="24">
        <v>1139</v>
      </c>
    </row>
    <row r="39" spans="1:6" ht="16.5">
      <c r="A39" s="3">
        <f t="shared" si="0"/>
        <v>32</v>
      </c>
      <c r="B39" s="25" t="s">
        <v>36</v>
      </c>
      <c r="C39" s="15" t="s">
        <v>58</v>
      </c>
      <c r="D39" s="23">
        <v>1094</v>
      </c>
      <c r="E39" s="24">
        <v>0</v>
      </c>
      <c r="F39" s="24">
        <v>1094</v>
      </c>
    </row>
    <row r="40" spans="1:6">
      <c r="D40" s="19">
        <f>SUM(D8:D39)</f>
        <v>31738.82</v>
      </c>
      <c r="E40" s="19">
        <f t="shared" ref="E40:F40" si="1">SUM(E8:E39)</f>
        <v>-32.64</v>
      </c>
      <c r="F40" s="19">
        <f t="shared" si="1"/>
        <v>31706.179999999997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MAIO 2023 </vt:lpstr>
      <vt:lpstr>JUNHO 2023  </vt:lpstr>
      <vt:lpstr>JULHO 2023  </vt:lpstr>
      <vt:lpstr>AGOSTO 2023  </vt:lpstr>
      <vt:lpstr>SETEMBRO 2023   </vt:lpstr>
      <vt:lpstr>OUTUBRO 2023</vt:lpstr>
      <vt:lpstr>Plan2</vt:lpstr>
      <vt:lpstr>Plan6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sandra.baida</cp:lastModifiedBy>
  <dcterms:created xsi:type="dcterms:W3CDTF">2023-02-17T17:39:26Z</dcterms:created>
  <dcterms:modified xsi:type="dcterms:W3CDTF">2023-11-21T19:06:04Z</dcterms:modified>
</cp:coreProperties>
</file>